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lj-my.sharepoint.com/personal/vanicpe_uni-lj_si/Documents/ppz/inovacijski sklad/2025/dokumenti/"/>
    </mc:Choice>
  </mc:AlternateContent>
  <xr:revisionPtr revIDLastSave="27" documentId="13_ncr:1_{19BAC061-4F47-456C-A866-D7BD2B8E1CD1}" xr6:coauthVersionLast="47" xr6:coauthVersionMax="47" xr10:uidLastSave="{CC60BF67-FD9E-4FC7-BF43-FC0D2C764839}"/>
  <bookViews>
    <workbookView xWindow="28680" yWindow="-120" windowWidth="29040" windowHeight="15720" xr2:uid="{70C801E5-D8EF-415D-BE64-38B54ACD08E0}"/>
  </bookViews>
  <sheets>
    <sheet name="List1" sheetId="1" r:id="rId1"/>
  </sheets>
  <definedNames>
    <definedName name="_xlnm.Print_Area" localSheetId="0">List1!$A$1:$B$50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6" i="1" l="1"/>
  <c r="B28" i="1"/>
  <c r="B41" i="1"/>
  <c r="B36" i="1"/>
  <c r="B21" i="1"/>
  <c r="B15" i="1"/>
  <c r="B45" i="1" l="1"/>
</calcChain>
</file>

<file path=xl/sharedStrings.xml><?xml version="1.0" encoding="utf-8"?>
<sst xmlns="http://schemas.openxmlformats.org/spreadsheetml/2006/main" count="39" uniqueCount="39">
  <si>
    <t>Ocenjevalni list</t>
  </si>
  <si>
    <t>Naziv projekta:</t>
  </si>
  <si>
    <t>Prijavitelj – članica in/ali laboratorij:</t>
  </si>
  <si>
    <t xml:space="preserve">Ocenjevalec:  </t>
  </si>
  <si>
    <t>Vpišite TRL</t>
  </si>
  <si>
    <t xml:space="preserve">Stopnja razvitosti inovacije (TRL) je: </t>
  </si>
  <si>
    <t xml:space="preserve">MERILA OCENJEVANJA </t>
  </si>
  <si>
    <t>OCENA</t>
  </si>
  <si>
    <t>Reference ekipe; Max. št. točk: 10 + 3 bonus točke</t>
  </si>
  <si>
    <r>
      <t xml:space="preserve">Ekipa izkazuje ambicioznost in veliko predanost projektu. </t>
    </r>
    <r>
      <rPr>
        <sz val="9"/>
        <color rgb="FFFF0000"/>
        <rFont val="Cera Pro"/>
        <family val="3"/>
      </rPr>
      <t>(max. točk 4)</t>
    </r>
  </si>
  <si>
    <r>
      <t xml:space="preserve">Ekipa ima izkušnje z izvedbo aplikativnih projektov. </t>
    </r>
    <r>
      <rPr>
        <sz val="9"/>
        <color rgb="FFFF0000"/>
        <rFont val="Cera Pro"/>
        <family val="3"/>
      </rPr>
      <t>(max. točk 3)</t>
    </r>
  </si>
  <si>
    <r>
      <t xml:space="preserve">Ekipa ima izkušnje s sodelovanjem z gospodarstvom. </t>
    </r>
    <r>
      <rPr>
        <sz val="9"/>
        <color rgb="FFFF0000"/>
        <rFont val="Cera Pro"/>
        <family val="3"/>
      </rPr>
      <t>(max. točk 3)</t>
    </r>
  </si>
  <si>
    <r>
      <rPr>
        <b/>
        <sz val="9"/>
        <color rgb="FF000000"/>
        <rFont val="Cera Pro"/>
        <family val="3"/>
      </rPr>
      <t xml:space="preserve">BONUS: </t>
    </r>
    <r>
      <rPr>
        <sz val="9"/>
        <color rgb="FF000000"/>
        <rFont val="Cera Pro"/>
        <family val="3"/>
      </rPr>
      <t xml:space="preserve">Ekipa je interdisciplinarna. </t>
    </r>
    <r>
      <rPr>
        <sz val="9"/>
        <color rgb="FFFF0000"/>
        <rFont val="Cera Pro"/>
        <family val="3"/>
      </rPr>
      <t>(max. točk 3 )</t>
    </r>
  </si>
  <si>
    <t>Inovativnost projekta; Max. št. točk: 15 + 5 bonus točk</t>
  </si>
  <si>
    <r>
      <t>Jasno je opisano, kakšen in čigav problem rešuje projekt, podano je izhodiščno stanje.</t>
    </r>
    <r>
      <rPr>
        <sz val="9"/>
        <color rgb="FFFF0000"/>
        <rFont val="Cera Pro"/>
        <family val="3"/>
      </rPr>
      <t xml:space="preserve"> (max. točk 3)</t>
    </r>
  </si>
  <si>
    <r>
      <t xml:space="preserve">Jasno je opisano, kako projekt rešuje izpostavljen problem in katere ključne lastnosti oz. funkcije izdelka/storitve/rešitve so izboljšane. V čem je predlagana rešitev boljša od rešitev, ki jih ponuja konkurenca. </t>
    </r>
    <r>
      <rPr>
        <sz val="9"/>
        <color rgb="FFFF0000"/>
        <rFont val="Cera Pro"/>
        <family val="3"/>
      </rPr>
      <t>(max. točk 4)</t>
    </r>
  </si>
  <si>
    <r>
      <t>Opisani so konkretni primeri najsodobnejšega stanja tehnike/storitev/postopkov/idej/metod, podana je primerjava predlaganega projekta z obstoječim stanjem, podan je pregled patentov in ostale zaščite intelektualne lastnine ter pregled znanstvene in strokovne literature.</t>
    </r>
    <r>
      <rPr>
        <sz val="9"/>
        <color rgb="FFFF0000"/>
        <rFont val="Cera Pro"/>
        <family val="3"/>
      </rPr>
      <t xml:space="preserve"> (max. točk 4)</t>
    </r>
  </si>
  <si>
    <r>
      <t xml:space="preserve">Tehnologija je zavarovana s pravicami intelektualne lastnine oz. jo je možno zavarovati z eno od oblik pravic intelektualne lastnine (vključno s poslovno skrivnostjo). </t>
    </r>
    <r>
      <rPr>
        <sz val="9"/>
        <color rgb="FFFF0000"/>
        <rFont val="Cera Pro"/>
        <family val="3"/>
      </rPr>
      <t>(max. točk 4)</t>
    </r>
  </si>
  <si>
    <r>
      <rPr>
        <b/>
        <sz val="9"/>
        <color rgb="FF000000"/>
        <rFont val="Cera Pro"/>
        <family val="3"/>
      </rPr>
      <t>BONUS:</t>
    </r>
    <r>
      <rPr>
        <sz val="9"/>
        <color rgb="FF000000"/>
        <rFont val="Cera Pro"/>
        <family val="3"/>
      </rPr>
      <t xml:space="preserve"> Projekt je sodeloval na Rektorjevi nagradi za naj inovacijo oz. na drugem primerljivem tekmovanju. </t>
    </r>
    <r>
      <rPr>
        <sz val="9"/>
        <color rgb="FFFF0000"/>
        <rFont val="Cera Pro"/>
        <family val="3"/>
      </rPr>
      <t>(max. točk 5)</t>
    </r>
  </si>
  <si>
    <t>Tržni potencial; Max. št. točk: 20 + 8 bonus točk</t>
  </si>
  <si>
    <r>
      <t xml:space="preserve">Jasne so ciljne skupine kupcev ali končnih uporabnikov (domačih in mednarodnih). </t>
    </r>
    <r>
      <rPr>
        <sz val="9"/>
        <color rgb="FFFF0000"/>
        <rFont val="Cera Pro"/>
        <family val="3"/>
      </rPr>
      <t>(max. točk 4)</t>
    </r>
  </si>
  <si>
    <r>
      <t xml:space="preserve">Velikost tržnega potenciala projekta (izberete samo eno od možnosti): 
Trg je lokalen. </t>
    </r>
    <r>
      <rPr>
        <sz val="9"/>
        <color rgb="FFFF0000"/>
        <rFont val="Cera Pro"/>
        <family val="3"/>
      </rPr>
      <t>(max. točk 2)</t>
    </r>
    <r>
      <rPr>
        <sz val="9"/>
        <color rgb="FF000000"/>
        <rFont val="Cera Pro"/>
        <family val="3"/>
      </rPr>
      <t xml:space="preserve">,  
 Trg je globalen – nišen. </t>
    </r>
    <r>
      <rPr>
        <sz val="9"/>
        <color rgb="FFFF0000"/>
        <rFont val="Cera Pro"/>
        <family val="3"/>
      </rPr>
      <t>(max. točk 3</t>
    </r>
    <r>
      <rPr>
        <sz val="9"/>
        <color rgb="FF000000"/>
        <rFont val="Cera Pro"/>
        <family val="3"/>
      </rPr>
      <t xml:space="preserve">),   
 Trg je globalen - splošen tržni potencial. </t>
    </r>
    <r>
      <rPr>
        <sz val="9"/>
        <color rgb="FFFF0000"/>
        <rFont val="Cera Pro"/>
        <family val="3"/>
      </rPr>
      <t>(max. točk 4)</t>
    </r>
  </si>
  <si>
    <r>
      <t xml:space="preserve">Načrtovan nastop na trg je smiseln in obeta pozitivne rezultate. </t>
    </r>
    <r>
      <rPr>
        <sz val="9"/>
        <color rgb="FFFF0000"/>
        <rFont val="Cera Pro"/>
        <family val="3"/>
      </rPr>
      <t>(max. točk 3)</t>
    </r>
  </si>
  <si>
    <r>
      <t xml:space="preserve">Predlagan projekt sovpada s trenutnimi trendi (sledi trendom, jih prehiteva). </t>
    </r>
    <r>
      <rPr>
        <sz val="9"/>
        <color rgb="FFFF0000"/>
        <rFont val="Cera Pro"/>
        <family val="3"/>
      </rPr>
      <t>(max. točk 5)</t>
    </r>
  </si>
  <si>
    <r>
      <t xml:space="preserve">Posredna in neposredna konkurenca je majhna, obstajajo možnosti za vstop na trg. </t>
    </r>
    <r>
      <rPr>
        <sz val="9"/>
        <color rgb="FFFF0000"/>
        <rFont val="Cera Pro"/>
        <family val="3"/>
      </rPr>
      <t>(max. točk 4)</t>
    </r>
  </si>
  <si>
    <r>
      <rPr>
        <b/>
        <sz val="9"/>
        <color rgb="FF000000"/>
        <rFont val="Cera Pro"/>
        <family val="3"/>
      </rPr>
      <t xml:space="preserve">BONUS: </t>
    </r>
    <r>
      <rPr>
        <sz val="9"/>
        <color rgb="FF000000"/>
        <rFont val="Cera Pro"/>
        <family val="3"/>
      </rPr>
      <t xml:space="preserve">Projekt je pridobil pisma podpore s strani slovenskih ali tujih organizacij / podjetij. </t>
    </r>
    <r>
      <rPr>
        <sz val="9"/>
        <color rgb="FFFF0000"/>
        <rFont val="Cera Pro"/>
        <family val="3"/>
      </rPr>
      <t>(max. točk 4)</t>
    </r>
  </si>
  <si>
    <r>
      <rPr>
        <b/>
        <sz val="9"/>
        <color rgb="FF000000"/>
        <rFont val="Cera Pro"/>
        <family val="3"/>
      </rPr>
      <t xml:space="preserve">BONUS: </t>
    </r>
    <r>
      <rPr>
        <sz val="9"/>
        <color rgb="FF000000"/>
        <rFont val="Cera Pro"/>
        <family val="3"/>
      </rPr>
      <t xml:space="preserve">Raziskovalci razmišljajo o ustanovitvi odcepljenega podjetja.  </t>
    </r>
    <r>
      <rPr>
        <sz val="9"/>
        <color rgb="FFFF0000"/>
        <rFont val="Cera Pro"/>
        <family val="3"/>
      </rPr>
      <t>(max. točk 4)</t>
    </r>
  </si>
  <si>
    <t>Izvedljivost projektnega predloga; Max. št. točk: 20</t>
  </si>
  <si>
    <r>
      <t xml:space="preserve">Celovit projekt (ideja, ekipa, tržni potencial in predlagane aktivnosti) je dovršen, smiseln in uresničljiv. </t>
    </r>
    <r>
      <rPr>
        <sz val="9"/>
        <color rgb="FFFF0000"/>
        <rFont val="Cera Pro"/>
        <family val="3"/>
      </rPr>
      <t>(max. točk 6)</t>
    </r>
  </si>
  <si>
    <r>
      <t xml:space="preserve">Po končani izvedbi projekta se bodo možnosti za komercializacijo bistveno zvišale. </t>
    </r>
    <r>
      <rPr>
        <sz val="9"/>
        <color rgb="FFFF0000"/>
        <rFont val="Cera Pro"/>
        <family val="3"/>
      </rPr>
      <t>(max. točk 5)</t>
    </r>
  </si>
  <si>
    <r>
      <t>Projekt je časovno izvedljiv.</t>
    </r>
    <r>
      <rPr>
        <sz val="9"/>
        <color rgb="FFFF0000"/>
        <rFont val="Cera Pro"/>
        <family val="3"/>
      </rPr>
      <t xml:space="preserve"> (max. točk 4)</t>
    </r>
  </si>
  <si>
    <r>
      <t xml:space="preserve">Tveganje za nerealizacijo projekta je nizko. </t>
    </r>
    <r>
      <rPr>
        <sz val="9"/>
        <color rgb="FFFF0000"/>
        <rFont val="Cera Pro"/>
        <family val="3"/>
      </rPr>
      <t>(max. točk 5)</t>
    </r>
  </si>
  <si>
    <t>Racionalnost finančnega načrta;   Max. št. točk: 15 + 4</t>
  </si>
  <si>
    <r>
      <t xml:space="preserve">Finančni načrt je ekonomičen. </t>
    </r>
    <r>
      <rPr>
        <sz val="9"/>
        <color rgb="FFFF0000"/>
        <rFont val="Cera Pro"/>
        <family val="3"/>
      </rPr>
      <t>(max. točk 8)</t>
    </r>
  </si>
  <si>
    <r>
      <t xml:space="preserve">Stroški predlaganih aktivnosti so primerno ovrednoteni. </t>
    </r>
    <r>
      <rPr>
        <sz val="9"/>
        <color rgb="FFFF0000"/>
        <rFont val="Cera Pro"/>
        <family val="3"/>
      </rPr>
      <t>(max. točk 7)</t>
    </r>
  </si>
  <si>
    <r>
      <rPr>
        <b/>
        <sz val="9"/>
        <color rgb="FF000000"/>
        <rFont val="Cera Pro"/>
        <family val="3"/>
      </rPr>
      <t xml:space="preserve">BONUS: </t>
    </r>
    <r>
      <rPr>
        <sz val="9"/>
        <color rgb="FF000000"/>
        <rFont val="Cera Pro"/>
        <family val="3"/>
      </rPr>
      <t xml:space="preserve">Tehnologija se bo testirala v sodelovanju z industrijskimi partnerji (finančni ali stvarni vložki podjetja), urejena so pravna razmerja. </t>
    </r>
    <r>
      <rPr>
        <sz val="9"/>
        <color rgb="FFFF0000"/>
        <rFont val="Cera Pro"/>
        <family val="3"/>
      </rPr>
      <t>( max. točk 4)</t>
    </r>
  </si>
  <si>
    <t>SKUPNO ŠTEVILO DOSEŽENIH TOČK (MAX 100 TOČK)</t>
  </si>
  <si>
    <t>od tega SKUPNO BONUS točk  (max 20)</t>
  </si>
  <si>
    <t>Razpis Inovacijskega sklada Univerze v Ljubljani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</si>
</sst>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38"/>
      <scheme val="minor"/>
    </font>
    <font>
      <b/>
      <i/>
      <sz val="9"/>
      <color rgb="FF000000"/>
      <name val="Cera Pro"/>
      <family val="3"/>
    </font>
    <font>
      <b/>
      <sz val="9"/>
      <color rgb="FF000000"/>
      <name val="Cera Pro"/>
      <family val="3"/>
    </font>
    <font>
      <sz val="9"/>
      <color rgb="FF000000"/>
      <name val="Cera Pro"/>
      <family val="3"/>
    </font>
    <font>
      <sz val="9"/>
      <color theme="1"/>
      <name val="Cera Pro"/>
      <family val="3"/>
    </font>
    <font>
      <b/>
      <sz val="11"/>
      <color rgb="FF000000"/>
      <name val="Cera Pro"/>
      <family val="3"/>
    </font>
    <font>
      <b/>
      <sz val="12"/>
      <color rgb="FF000000"/>
      <name val="Cera Pro"/>
      <family val="3"/>
    </font>
    <font>
      <sz val="9"/>
      <color rgb="FFFF0000"/>
      <name val="Cera Pro"/>
      <family val="3"/>
    </font>
    <font>
      <sz val="9"/>
      <name val="Cera Pro"/>
      <family val="3"/>
    </font>
  </fonts>
  <fills count="8">
    <fill>
      <patternFill patternType="none"/>
    </fill>
    <fill>
      <patternFill patternType="gray125"/>
    </fill>
    <fill>
      <patternFill patternType="solid">
        <fgColor rgb="FFD9DFE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/>
    <xf numFmtId="164" fontId="2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3" borderId="1" xfId="0" applyFont="1" applyFill="1" applyBorder="1" applyAlignment="1">
      <alignment horizontal="left" vertical="center" wrapText="1" indent="2"/>
    </xf>
    <xf numFmtId="0" fontId="4" fillId="5" borderId="0" xfId="0" applyFont="1" applyFill="1"/>
    <xf numFmtId="0" fontId="4" fillId="0" borderId="1" xfId="0" applyFont="1" applyBorder="1" applyAlignment="1">
      <alignment horizontal="center"/>
    </xf>
    <xf numFmtId="0" fontId="2" fillId="6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/>
    <xf numFmtId="0" fontId="5" fillId="6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2" fillId="6" borderId="1" xfId="0" applyFont="1" applyFill="1" applyBorder="1" applyAlignment="1">
      <alignment vertical="top" wrapText="1"/>
    </xf>
    <xf numFmtId="0" fontId="2" fillId="7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164" fontId="4" fillId="0" borderId="1" xfId="0" applyNumberFormat="1" applyFont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164" fontId="4" fillId="7" borderId="1" xfId="0" applyNumberFormat="1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1056335</xdr:colOff>
      <xdr:row>46</xdr:row>
      <xdr:rowOff>222423</xdr:rowOff>
    </xdr:from>
    <xdr:to>
      <xdr:col>0</xdr:col>
      <xdr:colOff>3440078</xdr:colOff>
      <xdr:row>48</xdr:row>
      <xdr:rowOff>353534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03CA921B-4BDD-4D2E-9678-6727B0ABBD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6335" y="16235775"/>
          <a:ext cx="2383743" cy="756213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2</xdr:col>
      <xdr:colOff>0</xdr:colOff>
      <xdr:row>1</xdr:row>
      <xdr:rowOff>6420</xdr:rowOff>
    </xdr:to>
    <xdr:pic>
      <xdr:nvPicPr>
        <xdr:cNvPr id="11" name="Slika 10">
          <a:extLst>
            <a:ext uri="{FF2B5EF4-FFF2-40B4-BE49-F238E27FC236}">
              <a16:creationId xmlns:a16="http://schemas.microsoft.com/office/drawing/2014/main" id="{B013ABD6-CAE8-1930-0F85-05D4B2B628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6076950" cy="1959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22892-2713-4DCA-9A41-5DF8B3DFD491}">
  <dimension ref="A1:B61"/>
  <sheetViews>
    <sheetView tabSelected="1" view="pageBreakPreview" zoomScaleNormal="100" zoomScaleSheetLayoutView="100" workbookViewId="0">
      <selection activeCell="H5" sqref="H5"/>
    </sheetView>
  </sheetViews>
  <sheetFormatPr defaultColWidth="8.7265625" defaultRowHeight="15" customHeight="1" x14ac:dyDescent="0.3"/>
  <cols>
    <col min="1" max="1" width="73.453125" style="3" customWidth="1"/>
    <col min="2" max="2" width="13.7265625" style="5" customWidth="1"/>
    <col min="3" max="16384" width="8.7265625" style="3"/>
  </cols>
  <sheetData>
    <row r="1" spans="1:2" ht="154.15" customHeight="1" x14ac:dyDescent="0.3"/>
    <row r="4" spans="1:2" ht="15" customHeight="1" x14ac:dyDescent="0.3">
      <c r="A4" s="1" t="s">
        <v>38</v>
      </c>
    </row>
    <row r="5" spans="1:2" ht="15" customHeight="1" x14ac:dyDescent="0.3">
      <c r="A5" s="2" t="s">
        <v>0</v>
      </c>
    </row>
    <row r="7" spans="1:2" ht="15" customHeight="1" x14ac:dyDescent="0.3">
      <c r="A7" s="15" t="s">
        <v>1</v>
      </c>
    </row>
    <row r="8" spans="1:2" ht="15" customHeight="1" x14ac:dyDescent="0.3">
      <c r="A8" s="16" t="s">
        <v>2</v>
      </c>
    </row>
    <row r="9" spans="1:2" ht="15" customHeight="1" x14ac:dyDescent="0.3">
      <c r="A9" s="15" t="s">
        <v>3</v>
      </c>
    </row>
    <row r="11" spans="1:2" ht="15" customHeight="1" x14ac:dyDescent="0.3">
      <c r="B11" s="5" t="s">
        <v>4</v>
      </c>
    </row>
    <row r="12" spans="1:2" ht="15" customHeight="1" x14ac:dyDescent="0.3">
      <c r="A12" s="6" t="s">
        <v>5</v>
      </c>
      <c r="B12" s="8"/>
    </row>
    <row r="14" spans="1:2" ht="15" customHeight="1" x14ac:dyDescent="0.3">
      <c r="A14" s="17" t="s">
        <v>6</v>
      </c>
      <c r="B14" s="9" t="s">
        <v>7</v>
      </c>
    </row>
    <row r="15" spans="1:2" ht="15" customHeight="1" x14ac:dyDescent="0.3">
      <c r="A15" s="18" t="s">
        <v>8</v>
      </c>
      <c r="B15" s="4">
        <f>+B16+B17+B18+B19</f>
        <v>0</v>
      </c>
    </row>
    <row r="16" spans="1:2" ht="15" customHeight="1" x14ac:dyDescent="0.3">
      <c r="A16" s="19" t="s">
        <v>9</v>
      </c>
      <c r="B16" s="10"/>
    </row>
    <row r="17" spans="1:2" ht="15" customHeight="1" x14ac:dyDescent="0.3">
      <c r="A17" s="19" t="s">
        <v>10</v>
      </c>
      <c r="B17" s="10"/>
    </row>
    <row r="18" spans="1:2" ht="15" customHeight="1" x14ac:dyDescent="0.3">
      <c r="A18" s="19" t="s">
        <v>11</v>
      </c>
      <c r="B18" s="10"/>
    </row>
    <row r="19" spans="1:2" ht="24" customHeight="1" x14ac:dyDescent="0.3">
      <c r="A19" s="20" t="s">
        <v>12</v>
      </c>
      <c r="B19" s="11"/>
    </row>
    <row r="20" spans="1:2" ht="10.15" customHeight="1" x14ac:dyDescent="0.3">
      <c r="A20" s="21"/>
      <c r="B20" s="12"/>
    </row>
    <row r="21" spans="1:2" ht="18" customHeight="1" x14ac:dyDescent="0.3">
      <c r="A21" s="18" t="s">
        <v>13</v>
      </c>
      <c r="B21" s="4">
        <f>+B22+B23+B24+B25+B26</f>
        <v>0</v>
      </c>
    </row>
    <row r="22" spans="1:2" ht="18" customHeight="1" x14ac:dyDescent="0.3">
      <c r="A22" s="22" t="s">
        <v>14</v>
      </c>
      <c r="B22" s="13"/>
    </row>
    <row r="23" spans="1:2" ht="39" customHeight="1" x14ac:dyDescent="0.3">
      <c r="A23" s="22" t="s">
        <v>15</v>
      </c>
      <c r="B23" s="10"/>
    </row>
    <row r="24" spans="1:2" s="7" customFormat="1" ht="39" customHeight="1" x14ac:dyDescent="0.3">
      <c r="A24" s="22" t="s">
        <v>16</v>
      </c>
      <c r="B24" s="10"/>
    </row>
    <row r="25" spans="1:2" ht="19.5" customHeight="1" x14ac:dyDescent="0.3">
      <c r="A25" s="22" t="s">
        <v>17</v>
      </c>
      <c r="B25" s="10"/>
    </row>
    <row r="26" spans="1:2" ht="27" customHeight="1" x14ac:dyDescent="0.3">
      <c r="A26" s="20" t="s">
        <v>18</v>
      </c>
      <c r="B26" s="11"/>
    </row>
    <row r="27" spans="1:2" ht="7.9" customHeight="1" x14ac:dyDescent="0.3">
      <c r="A27" s="22"/>
      <c r="B27" s="10"/>
    </row>
    <row r="28" spans="1:2" ht="66" customHeight="1" x14ac:dyDescent="0.3">
      <c r="A28" s="18" t="s">
        <v>19</v>
      </c>
      <c r="B28" s="4">
        <f>B29+B30+B31+B32+B33+B34+B35</f>
        <v>0</v>
      </c>
    </row>
    <row r="29" spans="1:2" ht="43.5" customHeight="1" x14ac:dyDescent="0.3">
      <c r="A29" s="22" t="s">
        <v>20</v>
      </c>
      <c r="B29" s="10"/>
    </row>
    <row r="30" spans="1:2" ht="52.9" customHeight="1" x14ac:dyDescent="0.3">
      <c r="A30" s="22" t="s">
        <v>21</v>
      </c>
      <c r="B30" s="30"/>
    </row>
    <row r="31" spans="1:2" ht="21" customHeight="1" x14ac:dyDescent="0.3">
      <c r="A31" s="22" t="s">
        <v>22</v>
      </c>
      <c r="B31" s="27"/>
    </row>
    <row r="32" spans="1:2" ht="29.25" customHeight="1" x14ac:dyDescent="0.3">
      <c r="A32" s="23" t="s">
        <v>23</v>
      </c>
      <c r="B32" s="27"/>
    </row>
    <row r="33" spans="1:2" ht="31.5" customHeight="1" x14ac:dyDescent="0.3">
      <c r="A33" s="22" t="s">
        <v>24</v>
      </c>
      <c r="B33" s="27"/>
    </row>
    <row r="34" spans="1:2" ht="53.65" customHeight="1" x14ac:dyDescent="0.3">
      <c r="A34" s="20" t="s">
        <v>25</v>
      </c>
      <c r="B34" s="28"/>
    </row>
    <row r="35" spans="1:2" ht="36.4" customHeight="1" x14ac:dyDescent="0.3">
      <c r="A35" s="20" t="s">
        <v>26</v>
      </c>
      <c r="B35" s="28"/>
    </row>
    <row r="36" spans="1:2" ht="27.75" customHeight="1" x14ac:dyDescent="0.3">
      <c r="A36" s="26" t="s">
        <v>27</v>
      </c>
      <c r="B36" s="4">
        <f>B37+B38+B39+B40</f>
        <v>0</v>
      </c>
    </row>
    <row r="37" spans="1:2" ht="28.5" customHeight="1" x14ac:dyDescent="0.3">
      <c r="A37" s="23" t="s">
        <v>28</v>
      </c>
      <c r="B37" s="10"/>
    </row>
    <row r="38" spans="1:2" ht="32.25" customHeight="1" x14ac:dyDescent="0.3">
      <c r="A38" s="22" t="s">
        <v>29</v>
      </c>
      <c r="B38" s="10"/>
    </row>
    <row r="39" spans="1:2" ht="30.75" customHeight="1" x14ac:dyDescent="0.3">
      <c r="A39" s="23" t="s">
        <v>30</v>
      </c>
      <c r="B39" s="10"/>
    </row>
    <row r="40" spans="1:2" ht="18" customHeight="1" x14ac:dyDescent="0.3">
      <c r="A40" s="22" t="s">
        <v>31</v>
      </c>
      <c r="B40" s="10"/>
    </row>
    <row r="41" spans="1:2" ht="39" customHeight="1" x14ac:dyDescent="0.3">
      <c r="A41" s="26" t="s">
        <v>32</v>
      </c>
      <c r="B41" s="4">
        <f>B42+B43+B44</f>
        <v>0</v>
      </c>
    </row>
    <row r="42" spans="1:2" ht="30.75" customHeight="1" x14ac:dyDescent="0.3">
      <c r="A42" s="22" t="s">
        <v>33</v>
      </c>
      <c r="B42" s="10"/>
    </row>
    <row r="43" spans="1:2" ht="29.25" customHeight="1" x14ac:dyDescent="0.3">
      <c r="A43" s="22" t="s">
        <v>34</v>
      </c>
      <c r="B43" s="10"/>
    </row>
    <row r="44" spans="1:2" ht="31.15" customHeight="1" x14ac:dyDescent="0.3">
      <c r="A44" s="20" t="s">
        <v>35</v>
      </c>
      <c r="B44" s="11"/>
    </row>
    <row r="45" spans="1:2" ht="16.5" customHeight="1" x14ac:dyDescent="0.3">
      <c r="A45" s="24" t="s">
        <v>36</v>
      </c>
      <c r="B45" s="14">
        <f>B15+B21+B28+B36+B41</f>
        <v>0</v>
      </c>
    </row>
    <row r="46" spans="1:2" ht="37.5" customHeight="1" x14ac:dyDescent="0.3">
      <c r="A46" s="25" t="s">
        <v>37</v>
      </c>
      <c r="B46" s="29">
        <f>B19+B26+B34+B35+B44</f>
        <v>0</v>
      </c>
    </row>
    <row r="47" spans="1:2" ht="18" customHeight="1" x14ac:dyDescent="0.3"/>
    <row r="48" spans="1:2" ht="32.65" customHeight="1" x14ac:dyDescent="0.3"/>
    <row r="49" ht="40.5" customHeight="1" x14ac:dyDescent="0.3"/>
    <row r="50" ht="21" customHeight="1" x14ac:dyDescent="0.3"/>
    <row r="51" ht="22.5" customHeight="1" x14ac:dyDescent="0.3"/>
    <row r="56" ht="19.899999999999999" customHeight="1" x14ac:dyDescent="0.3"/>
    <row r="58" ht="19.899999999999999" customHeight="1" x14ac:dyDescent="0.3"/>
    <row r="61" ht="19.899999999999999" customHeight="1" x14ac:dyDescent="0.3"/>
  </sheetData>
  <dataValidations count="10">
    <dataValidation type="whole" allowBlank="1" showInputMessage="1" showErrorMessage="1" sqref="A19 A17 A14:B15" xr:uid="{E89BF97E-B6F0-4394-BF1E-D7F1AA5D9F59}">
      <formula1>1</formula1>
      <formula2>3</formula2>
    </dataValidation>
    <dataValidation type="whole" allowBlank="1" showInputMessage="1" showErrorMessage="1" promptTitle="uporabite samo cela števila" sqref="B22 B17:B18" xr:uid="{8D44A6E9-4DE4-482A-81DA-38EAFD29C618}">
      <formula1>0</formula1>
      <formula2>3</formula2>
    </dataValidation>
    <dataValidation type="whole" allowBlank="1" showInputMessage="1" showErrorMessage="1" promptTitle="uporabite samo cela števila" sqref="B44 B16 B23:B25 B30 B33 B39" xr:uid="{E3B15151-730D-462D-9C09-77EEAF97774F}">
      <formula1>0</formula1>
      <formula2>4</formula2>
    </dataValidation>
    <dataValidation type="whole" allowBlank="1" showInputMessage="1" showErrorMessage="1" promptTitle="uporabite samo cela števila" sqref="B40 B26 B32 B38 B19" xr:uid="{A976549D-B398-479A-A248-95B641A7A896}">
      <formula1>0</formula1>
      <formula2>5</formula2>
    </dataValidation>
    <dataValidation type="whole" allowBlank="1" showInputMessage="1" showErrorMessage="1" promptTitle="uporabite samo cela števila" sqref="B37" xr:uid="{B6F2E631-14A4-45A3-A947-9FFB0DA95B2F}">
      <formula1>0</formula1>
      <formula2>6</formula2>
    </dataValidation>
    <dataValidation type="whole" allowBlank="1" showInputMessage="1" showErrorMessage="1" promptTitle="uporabite samo cela števila" sqref="B42" xr:uid="{216D7E7F-5C55-4411-B85B-2A5426B13EB6}">
      <formula1>0</formula1>
      <formula2>8</formula2>
    </dataValidation>
    <dataValidation type="whole" allowBlank="1" showInputMessage="1" showErrorMessage="1" promptTitle="uporabite samo cela števila" sqref="B43" xr:uid="{7106BB53-D43E-48E1-A77A-CB005FE79F19}">
      <formula1>0</formula1>
      <formula2>7</formula2>
    </dataValidation>
    <dataValidation type="decimal" allowBlank="1" showInputMessage="1" showErrorMessage="1" promptTitle="uporabite samo cela števila" sqref="B12" xr:uid="{3E20AA2E-ECD3-408D-B68E-B1B4DF127DCA}">
      <formula1>1</formula1>
      <formula2>9</formula2>
    </dataValidation>
    <dataValidation type="whole" allowBlank="1" showInputMessage="1" showErrorMessage="1" sqref="B29 B34:B35" xr:uid="{EE40EED7-D1EB-4675-AE18-2F588EA7C48F}">
      <formula1>0</formula1>
      <formula2>4</formula2>
    </dataValidation>
    <dataValidation type="whole" allowBlank="1" showInputMessage="1" showErrorMessage="1" sqref="B31" xr:uid="{0D8D089B-21C3-4B0A-9734-098C85F4B1A1}">
      <formula1>0</formula1>
      <formula2>3</formula2>
    </dataValidation>
  </dataValidations>
  <pageMargins left="0.59055118110236227" right="0.39370078740157483" top="0.74803149606299213" bottom="0.74803149606299213" header="0.31496062992125984" footer="0.31496062992125984"/>
  <pageSetup paperSize="9" orientation="portrait" horizontalDpi="4294967293" r:id="rId1"/>
  <rowBreaks count="1" manualBreakCount="1">
    <brk id="31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31143A4C12A14FBE89CAB656C0F257" ma:contentTypeVersion="0" ma:contentTypeDescription="Ustvari nov dokument." ma:contentTypeScope="" ma:versionID="2e3dbaa99289c0f407a010594991dd4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bc75116dd7c71a50cbc6f7894763ab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A98D62-EECA-41B9-A788-BEE26556AD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351B1E-829B-4476-97E2-A596243669E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0D00800-4371-4D98-BA65-708ACE8A4C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List1</vt:lpstr>
      <vt:lpstr>List1!Področje_tiskanja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Šav, Jana</dc:creator>
  <cp:keywords/>
  <dc:description/>
  <cp:lastModifiedBy>Vanič, Petra</cp:lastModifiedBy>
  <cp:revision/>
  <dcterms:created xsi:type="dcterms:W3CDTF">2022-02-23T09:32:34Z</dcterms:created>
  <dcterms:modified xsi:type="dcterms:W3CDTF">2025-06-02T07:10:03Z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0x0101007F31143A4C12A14FBE89CAB656C0F257</vt:lpwstr>
  </property>
</Properties>
</file>