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a_delovni_zvezek" defaultThemeVersion="124226"/>
  <mc:AlternateContent xmlns:mc="http://schemas.openxmlformats.org/markup-compatibility/2006">
    <mc:Choice Requires="x15">
      <x15ac:absPath xmlns:x15ac="http://schemas.microsoft.com/office/spreadsheetml/2010/11/ac" url="P:\Projekti\JPS\JPS-RIS\UL_FS_FFA\JULFSF-D549-095_UL FS in FFA_ZU\01_DELOVNO\50_DZR\02_KONČNO\04_IZVIRNE_DATOTEKE\TEST\"/>
    </mc:Choice>
  </mc:AlternateContent>
  <xr:revisionPtr revIDLastSave="0" documentId="13_ncr:1_{C7509D41-B0DD-48D8-8D26-5D382F04B72C}" xr6:coauthVersionLast="47" xr6:coauthVersionMax="47" xr10:uidLastSave="{00000000-0000-0000-0000-000000000000}"/>
  <workbookProtection workbookAlgorithmName="SHA-512" workbookHashValue="VMfd/eBnMkwY+NP9NrX7WmGTn0VLeRT6mxknbm5ERF9hmIRPh4/iqq0RdL5vCVe8qhLAvdIzJnqmc8h7OeTAKg==" workbookSaltValue="B9nx1BMmyUdSzSWluGmdTQ==" workbookSpinCount="100000" lockStructure="1"/>
  <bookViews>
    <workbookView xWindow="-120" yWindow="-120" windowWidth="57840" windowHeight="23520" tabRatio="878" xr2:uid="{00000000-000D-0000-FFFF-FFFF00000000}"/>
  </bookViews>
  <sheets>
    <sheet name="0_Naslovnica" sheetId="64" r:id="rId1"/>
    <sheet name="0_Osebe" sheetId="65" r:id="rId2"/>
    <sheet name="0.1_Uvod-STP" sheetId="66" r:id="rId3"/>
    <sheet name="0.2_Uvod-DGNB" sheetId="67" r:id="rId4"/>
    <sheet name="0.3_Rekapitulacija" sheetId="68" r:id="rId5"/>
    <sheet name="1_Oprema_ceste" sheetId="70" r:id="rId6"/>
  </sheets>
  <definedNames>
    <definedName name="_____dol2" localSheetId="2">#REF!</definedName>
    <definedName name="_____dol2" localSheetId="3">#REF!</definedName>
    <definedName name="_____dol2" localSheetId="5">#REF!</definedName>
    <definedName name="_____dol2">#REF!</definedName>
    <definedName name="____dol2" localSheetId="5">#REF!</definedName>
    <definedName name="____dol2">#REF!</definedName>
    <definedName name="___dol2" localSheetId="5">#REF!</definedName>
    <definedName name="___dol2">#REF!</definedName>
    <definedName name="__dol2" localSheetId="5">#REF!</definedName>
    <definedName name="__dol2">#REF!</definedName>
    <definedName name="_dol2" localSheetId="5">#REF!</definedName>
    <definedName name="_dol2">#REF!</definedName>
    <definedName name="A" localSheetId="3">#REF!</definedName>
    <definedName name="A" localSheetId="0">#REF!</definedName>
    <definedName name="A" localSheetId="1">#REF!</definedName>
    <definedName name="A" localSheetId="5">#REF!</definedName>
    <definedName name="A">#REF!</definedName>
    <definedName name="aa" localSheetId="3">#REF!</definedName>
    <definedName name="aa" localSheetId="0">#REF!</definedName>
    <definedName name="aa" localSheetId="1">#REF!</definedName>
    <definedName name="aa" localSheetId="5">#REF!</definedName>
    <definedName name="aa">#REF!</definedName>
    <definedName name="CAD" localSheetId="3">#REF!</definedName>
    <definedName name="CAD" localSheetId="0">#REF!</definedName>
    <definedName name="CAD" localSheetId="1">#REF!</definedName>
    <definedName name="CAD" localSheetId="5">#REF!</definedName>
    <definedName name="CAD">#REF!</definedName>
    <definedName name="CAD_3" localSheetId="3">#REF!</definedName>
    <definedName name="CAD_3" localSheetId="0">#REF!</definedName>
    <definedName name="CAD_3" localSheetId="1">#REF!</definedName>
    <definedName name="CAD_3" localSheetId="5">#REF!</definedName>
    <definedName name="CAD_3">#REF!</definedName>
    <definedName name="CAD_4" localSheetId="3">#REF!</definedName>
    <definedName name="CAD_4" localSheetId="0">#REF!</definedName>
    <definedName name="CAD_4" localSheetId="1">#REF!</definedName>
    <definedName name="CAD_4" localSheetId="5">#REF!</definedName>
    <definedName name="CAD_4">#REF!</definedName>
    <definedName name="cc" localSheetId="3">#REF!</definedName>
    <definedName name="cc" localSheetId="0">#REF!</definedName>
    <definedName name="cc" localSheetId="1">#REF!</definedName>
    <definedName name="cc" localSheetId="5">#REF!</definedName>
    <definedName name="cc">#REF!</definedName>
    <definedName name="CEVICU" localSheetId="3">#REF!</definedName>
    <definedName name="CEVICU" localSheetId="0">#REF!</definedName>
    <definedName name="CEVICU" localSheetId="1">#REF!</definedName>
    <definedName name="CEVICU" localSheetId="5">#REF!</definedName>
    <definedName name="CEVICU">#REF!</definedName>
    <definedName name="CEVIJE" localSheetId="3">#REF!</definedName>
    <definedName name="CEVIJE" localSheetId="0">#REF!</definedName>
    <definedName name="CEVIJE" localSheetId="1">#REF!</definedName>
    <definedName name="CEVIJE" localSheetId="5">#REF!</definedName>
    <definedName name="CEVIJE">#REF!</definedName>
    <definedName name="CEVINIRO" localSheetId="5">#REF!</definedName>
    <definedName name="CEVINIRO">#REF!</definedName>
    <definedName name="DO" localSheetId="5">#REF!</definedName>
    <definedName name="DO">#REF!</definedName>
    <definedName name="DODATEK" localSheetId="5">#REF!</definedName>
    <definedName name="DODATEK">#REF!</definedName>
    <definedName name="DOL" localSheetId="5">#REF!</definedName>
    <definedName name="DOL">#REF!</definedName>
    <definedName name="DOL_1" localSheetId="5">#REF!</definedName>
    <definedName name="DOL_1">#REF!</definedName>
    <definedName name="DOL_10" localSheetId="5">#REF!</definedName>
    <definedName name="DOL_10">#REF!</definedName>
    <definedName name="DOL_11" localSheetId="5">#REF!</definedName>
    <definedName name="DOL_11">#REF!</definedName>
    <definedName name="DOL_12" localSheetId="5">#REF!</definedName>
    <definedName name="DOL_12">#REF!</definedName>
    <definedName name="DOL_13" localSheetId="5">#REF!</definedName>
    <definedName name="DOL_13">#REF!</definedName>
    <definedName name="DOL_14" localSheetId="5">#REF!</definedName>
    <definedName name="DOL_14">#REF!</definedName>
    <definedName name="DOL_15" localSheetId="5">#REF!</definedName>
    <definedName name="DOL_15">#REF!</definedName>
    <definedName name="DOL_16" localSheetId="5">#REF!</definedName>
    <definedName name="DOL_16">#REF!</definedName>
    <definedName name="DOL_17" localSheetId="5">#REF!</definedName>
    <definedName name="DOL_17">#REF!</definedName>
    <definedName name="DOL_18" localSheetId="5">#REF!</definedName>
    <definedName name="DOL_18">#REF!</definedName>
    <definedName name="DOL_19" localSheetId="5">#REF!</definedName>
    <definedName name="DOL_19">#REF!</definedName>
    <definedName name="DOL_2" localSheetId="5">#REF!</definedName>
    <definedName name="DOL_2">#REF!</definedName>
    <definedName name="DOL_20" localSheetId="5">#REF!</definedName>
    <definedName name="DOL_20">#REF!</definedName>
    <definedName name="DOL_3" localSheetId="5">#REF!</definedName>
    <definedName name="DOL_3">#REF!</definedName>
    <definedName name="DOL_4" localSheetId="5">#REF!</definedName>
    <definedName name="DOL_4">#REF!</definedName>
    <definedName name="DOL_5" localSheetId="5">#REF!</definedName>
    <definedName name="DOL_5">#REF!</definedName>
    <definedName name="DOL_6" localSheetId="5">#REF!</definedName>
    <definedName name="DOL_6">#REF!</definedName>
    <definedName name="DOL_7" localSheetId="5">#REF!</definedName>
    <definedName name="DOL_7">#REF!</definedName>
    <definedName name="DOL_8" localSheetId="5">#REF!</definedName>
    <definedName name="DOL_8">#REF!</definedName>
    <definedName name="DOL_9" localSheetId="5">#REF!</definedName>
    <definedName name="DOL_9">#REF!</definedName>
    <definedName name="DOO" localSheetId="5">#REF!</definedName>
    <definedName name="DOO">#REF!</definedName>
    <definedName name="e" localSheetId="0">#REF!</definedName>
    <definedName name="e" localSheetId="5">#REF!</definedName>
    <definedName name="e">#REF!</definedName>
    <definedName name="ENTALPIJA" localSheetId="3">#REF!</definedName>
    <definedName name="ENTALPIJA" localSheetId="0">#REF!</definedName>
    <definedName name="ENTALPIJA" localSheetId="1">#REF!</definedName>
    <definedName name="ENTALPIJA" localSheetId="5">#REF!</definedName>
    <definedName name="ENTALPIJA">#REF!</definedName>
    <definedName name="ENTALPIJA_1" localSheetId="5">#REF!</definedName>
    <definedName name="ENTALPIJA_1">#REF!</definedName>
    <definedName name="ENTALPIJA_2" localSheetId="5">#REF!</definedName>
    <definedName name="ENTALPIJA_2">#REF!</definedName>
    <definedName name="ENTALPIJA_3" localSheetId="5">#REF!</definedName>
    <definedName name="ENTALPIJA_3">#REF!</definedName>
    <definedName name="ENTALPIJA_4" localSheetId="5">#REF!</definedName>
    <definedName name="ENTALPIJA_4">#REF!</definedName>
    <definedName name="ENTALPIJA_5" localSheetId="5">#REF!</definedName>
    <definedName name="ENTALPIJA_5">#REF!</definedName>
    <definedName name="ENTALPIJA_6" localSheetId="5">#REF!</definedName>
    <definedName name="ENTALPIJA_6">#REF!</definedName>
    <definedName name="ENTALPIJA_7" localSheetId="5">#REF!</definedName>
    <definedName name="ENTALPIJA_7">#REF!</definedName>
    <definedName name="ENTALPIJA_8" localSheetId="5">#REF!</definedName>
    <definedName name="ENTALPIJA_8">#REF!</definedName>
    <definedName name="ENTALPIJA_9" localSheetId="5">#REF!</definedName>
    <definedName name="ENTALPIJA_9">#REF!</definedName>
    <definedName name="EQS_IzvozVExcel" localSheetId="0">#REF!</definedName>
    <definedName name="EQS_IzvozVExcel" localSheetId="1">#REF!</definedName>
    <definedName name="EQS_IzvozVExcel" localSheetId="5">#REF!</definedName>
    <definedName name="EQS_IzvozVExcel">#REF!</definedName>
    <definedName name="EUR" localSheetId="5">#REF!</definedName>
    <definedName name="EUR">#REF!</definedName>
    <definedName name="EUR_3" localSheetId="5">#REF!</definedName>
    <definedName name="EUR_3">#REF!</definedName>
    <definedName name="EUR_4" localSheetId="5">#REF!</definedName>
    <definedName name="EUR_4">#REF!</definedName>
    <definedName name="EUR_5" localSheetId="5">#REF!</definedName>
    <definedName name="EUR_5">#REF!</definedName>
    <definedName name="EUR_6" localSheetId="5">#REF!</definedName>
    <definedName name="EUR_6">#REF!</definedName>
    <definedName name="eur_7" localSheetId="5">#REF!</definedName>
    <definedName name="eur_7">#REF!</definedName>
    <definedName name="External_walls" localSheetId="0">#REF!</definedName>
    <definedName name="External_walls">#REF!</definedName>
    <definedName name="Floors_and_ceilings" localSheetId="0">#REF!</definedName>
    <definedName name="Floors_and_ceilings">#REF!</definedName>
    <definedName name="Foundations" localSheetId="0">#REF!</definedName>
    <definedName name="Foundations">#REF!</definedName>
    <definedName name="HX" localSheetId="3">#REF!</definedName>
    <definedName name="HX" localSheetId="0">#REF!</definedName>
    <definedName name="HX" localSheetId="1">#REF!</definedName>
    <definedName name="HX" localSheetId="5">#REF!</definedName>
    <definedName name="HX">#REF!</definedName>
    <definedName name="INTERNAL_WALLS" localSheetId="0">#REF!</definedName>
    <definedName name="INTERNAL_WALLS">#REF!</definedName>
    <definedName name="KANALI" localSheetId="3">#REF!</definedName>
    <definedName name="KANALI" localSheetId="0">#REF!</definedName>
    <definedName name="KANALI" localSheetId="1">#REF!</definedName>
    <definedName name="KANALI" localSheetId="5">#REF!</definedName>
    <definedName name="KANALI">#REF!</definedName>
    <definedName name="KG_320_Gründung" localSheetId="3">#REF!</definedName>
    <definedName name="KG_320_Gründung" localSheetId="0">#REF!</definedName>
    <definedName name="KG_320_Gründung" localSheetId="1">#REF!</definedName>
    <definedName name="KG_320_Gründung" localSheetId="5">#REF!</definedName>
    <definedName name="KG_320_Gründung">#REF!</definedName>
    <definedName name="konice" localSheetId="5">#REF!</definedName>
    <definedName name="konice">#REF!</definedName>
    <definedName name="KVSV5328A" localSheetId="5">#REF!</definedName>
    <definedName name="KVSV5328A">#REF!</definedName>
    <definedName name="KVSV5329A" localSheetId="5">#REF!</definedName>
    <definedName name="KVSV5329A">#REF!</definedName>
    <definedName name="Load_bearing_structures" localSheetId="0">#REF!</definedName>
    <definedName name="Load_bearing_structures">#REF!</definedName>
    <definedName name="NAP" localSheetId="3">#REF!</definedName>
    <definedName name="NAP" localSheetId="0">#REF!</definedName>
    <definedName name="NAP" localSheetId="1">#REF!</definedName>
    <definedName name="NAP" localSheetId="5">#REF!</definedName>
    <definedName name="NAP">#REF!</definedName>
    <definedName name="NIRO" localSheetId="3">#REF!</definedName>
    <definedName name="NIRO" localSheetId="0">#REF!</definedName>
    <definedName name="NIRO" localSheetId="1">#REF!</definedName>
    <definedName name="NIRO" localSheetId="5">#REF!</definedName>
    <definedName name="NIRO">#REF!</definedName>
    <definedName name="PODATKI" localSheetId="5">#REF!</definedName>
    <definedName name="PODATKI">#REF!</definedName>
    <definedName name="PODATKI_1" localSheetId="5">#REF!</definedName>
    <definedName name="PODATKI_1">#REF!</definedName>
    <definedName name="PODATKI_2" localSheetId="5">#REF!</definedName>
    <definedName name="PODATKI_2">#REF!</definedName>
    <definedName name="PODATKI_3" localSheetId="5">#REF!</definedName>
    <definedName name="PODATKI_3">#REF!</definedName>
    <definedName name="PODATKI_4" localSheetId="5">#REF!</definedName>
    <definedName name="PODATKI_4">#REF!</definedName>
    <definedName name="PODATKI_5" localSheetId="5">#REF!</definedName>
    <definedName name="PODATKI_5">#REF!</definedName>
    <definedName name="PODATKI_6" localSheetId="5">#REF!</definedName>
    <definedName name="PODATKI_6">#REF!</definedName>
    <definedName name="PODATKI_7" localSheetId="5">#REF!</definedName>
    <definedName name="PODATKI_7">#REF!</definedName>
    <definedName name="PODATKI_8" localSheetId="5">#REF!</definedName>
    <definedName name="PODATKI_8">#REF!</definedName>
    <definedName name="PODATKI_9" localSheetId="5">#REF!</definedName>
    <definedName name="PODATKI_9">#REF!</definedName>
    <definedName name="PodPoglavje_1.1" localSheetId="0">#REF!</definedName>
    <definedName name="PodPoglavje_1.1" localSheetId="1">#REF!</definedName>
    <definedName name="PodPoglavje_1.1" localSheetId="5">#REF!</definedName>
    <definedName name="PodPoglavje_1.1">#REF!</definedName>
    <definedName name="PodPoglavje_1.2" localSheetId="0">#REF!</definedName>
    <definedName name="PodPoglavje_1.2" localSheetId="1">#REF!</definedName>
    <definedName name="PodPoglavje_1.2" localSheetId="5">#REF!</definedName>
    <definedName name="PodPoglavje_1.2">#REF!</definedName>
    <definedName name="PodPoglavje_1.3" localSheetId="0">#REF!</definedName>
    <definedName name="PodPoglavje_1.3" localSheetId="1">#REF!</definedName>
    <definedName name="PodPoglavje_1.3" localSheetId="5">#REF!</definedName>
    <definedName name="PodPoglavje_1.3">#REF!</definedName>
    <definedName name="PodPoglavje_2.1" localSheetId="0">#REF!</definedName>
    <definedName name="PodPoglavje_2.1" localSheetId="1">#REF!</definedName>
    <definedName name="PodPoglavje_2.1" localSheetId="5">#REF!</definedName>
    <definedName name="PodPoglavje_2.1">#REF!</definedName>
    <definedName name="PodPoglavje_2.2" localSheetId="0">#REF!</definedName>
    <definedName name="PodPoglavje_2.2" localSheetId="1">#REF!</definedName>
    <definedName name="PodPoglavje_2.2" localSheetId="5">#REF!</definedName>
    <definedName name="PodPoglavje_2.2">#REF!</definedName>
    <definedName name="PodPoglavje_3.1" localSheetId="0">#REF!</definedName>
    <definedName name="PodPoglavje_3.1" localSheetId="1">#REF!</definedName>
    <definedName name="PodPoglavje_3.1" localSheetId="5">#REF!</definedName>
    <definedName name="PodPoglavje_3.1">#REF!</definedName>
    <definedName name="PodPoglavje_3.2" localSheetId="0">#REF!</definedName>
    <definedName name="PodPoglavje_3.2" localSheetId="1">#REF!</definedName>
    <definedName name="PodPoglavje_3.2" localSheetId="5">#REF!</definedName>
    <definedName name="PodPoglavje_3.2">#REF!</definedName>
    <definedName name="PodPoglavje_3.3" localSheetId="0">#REF!</definedName>
    <definedName name="PodPoglavje_3.3" localSheetId="1">#REF!</definedName>
    <definedName name="PodPoglavje_3.3" localSheetId="5">#REF!</definedName>
    <definedName name="PodPoglavje_3.3">#REF!</definedName>
    <definedName name="PodPoglavje_3.4" localSheetId="0">#REF!</definedName>
    <definedName name="PodPoglavje_3.4" localSheetId="1">#REF!</definedName>
    <definedName name="PodPoglavje_3.4" localSheetId="5">#REF!</definedName>
    <definedName name="PodPoglavje_3.4">#REF!</definedName>
    <definedName name="PodPoglavje_3.5" localSheetId="0">#REF!</definedName>
    <definedName name="PodPoglavje_3.5" localSheetId="1">#REF!</definedName>
    <definedName name="PodPoglavje_3.5" localSheetId="5">#REF!</definedName>
    <definedName name="PodPoglavje_3.5">#REF!</definedName>
    <definedName name="PodPoglavje_3.6" localSheetId="0">#REF!</definedName>
    <definedName name="PodPoglavje_3.6" localSheetId="1">#REF!</definedName>
    <definedName name="PodPoglavje_3.6" localSheetId="5">#REF!</definedName>
    <definedName name="PodPoglavje_3.6">#REF!</definedName>
    <definedName name="PodPoglavje_4.1" localSheetId="0">#REF!</definedName>
    <definedName name="PodPoglavje_4.1" localSheetId="1">#REF!</definedName>
    <definedName name="PodPoglavje_4.1" localSheetId="5">#REF!</definedName>
    <definedName name="PodPoglavje_4.1">#REF!</definedName>
    <definedName name="PodPoglavje_4.2" localSheetId="0">#REF!</definedName>
    <definedName name="PodPoglavje_4.2" localSheetId="1">#REF!</definedName>
    <definedName name="PodPoglavje_4.2" localSheetId="5">#REF!</definedName>
    <definedName name="PodPoglavje_4.2">#REF!</definedName>
    <definedName name="PodPoglavje_4.3" localSheetId="0">#REF!</definedName>
    <definedName name="PodPoglavje_4.3" localSheetId="1">#REF!</definedName>
    <definedName name="PodPoglavje_4.3" localSheetId="5">#REF!</definedName>
    <definedName name="PodPoglavje_4.3">#REF!</definedName>
    <definedName name="PodPoglavje_5.1" localSheetId="0">#REF!</definedName>
    <definedName name="PodPoglavje_5.1" localSheetId="1">#REF!</definedName>
    <definedName name="PodPoglavje_5.1" localSheetId="5">#REF!</definedName>
    <definedName name="PodPoglavje_5.1">#REF!</definedName>
    <definedName name="PodPoglavje_5.2" localSheetId="0">#REF!</definedName>
    <definedName name="PodPoglavje_5.2" localSheetId="1">#REF!</definedName>
    <definedName name="PodPoglavje_5.2" localSheetId="5">#REF!</definedName>
    <definedName name="PodPoglavje_5.2">#REF!</definedName>
    <definedName name="PodPoglavje_5.3" localSheetId="0">#REF!</definedName>
    <definedName name="PodPoglavje_5.3" localSheetId="1">#REF!</definedName>
    <definedName name="PodPoglavje_5.3" localSheetId="5">#REF!</definedName>
    <definedName name="PodPoglavje_5.3">#REF!</definedName>
    <definedName name="PodPoglavje_5.4" localSheetId="0">#REF!</definedName>
    <definedName name="PodPoglavje_5.4" localSheetId="1">#REF!</definedName>
    <definedName name="PodPoglavje_5.4" localSheetId="5">#REF!</definedName>
    <definedName name="PodPoglavje_5.4">#REF!</definedName>
    <definedName name="PodPoglavje_5.5" localSheetId="0">#REF!</definedName>
    <definedName name="PodPoglavje_5.5" localSheetId="1">#REF!</definedName>
    <definedName name="PodPoglavje_5.5" localSheetId="5">#REF!</definedName>
    <definedName name="PodPoglavje_5.5">#REF!</definedName>
    <definedName name="PodPoglavje_5.6" localSheetId="0">#REF!</definedName>
    <definedName name="PodPoglavje_5.6" localSheetId="1">#REF!</definedName>
    <definedName name="PodPoglavje_5.6" localSheetId="5">#REF!</definedName>
    <definedName name="PodPoglavje_5.6">#REF!</definedName>
    <definedName name="PodPoglavje_5.7" localSheetId="0">#REF!</definedName>
    <definedName name="PodPoglavje_5.7" localSheetId="1">#REF!</definedName>
    <definedName name="PodPoglavje_5.7" localSheetId="5">#REF!</definedName>
    <definedName name="PodPoglavje_5.7">#REF!</definedName>
    <definedName name="PodPoglavje_6.1" localSheetId="0">#REF!</definedName>
    <definedName name="PodPoglavje_6.1" localSheetId="1">#REF!</definedName>
    <definedName name="PodPoglavje_6.1" localSheetId="5">#REF!</definedName>
    <definedName name="PodPoglavje_6.1">#REF!</definedName>
    <definedName name="_xlnm.Print_Area" localSheetId="2">'0.1_Uvod-STP'!$A:$B</definedName>
    <definedName name="_xlnm.Print_Area" localSheetId="3">'0.2_Uvod-DGNB'!$A:$B</definedName>
    <definedName name="_xlnm.Print_Area" localSheetId="4">'0.3_Rekapitulacija'!$A$1:$C$20</definedName>
    <definedName name="_xlnm.Print_Area" localSheetId="0">'0_Naslovnica'!$A$1:$J$17</definedName>
    <definedName name="_xlnm.Print_Area" localSheetId="1">'0_Osebe'!$A:$C</definedName>
    <definedName name="_xlnm.Print_Area" localSheetId="5">'1_Oprema_ceste'!$A$1:$F$84</definedName>
    <definedName name="Poglavje_1" localSheetId="0">#REF!</definedName>
    <definedName name="Poglavje_1" localSheetId="1">#REF!</definedName>
    <definedName name="Poglavje_1" localSheetId="5">#REF!</definedName>
    <definedName name="Poglavje_1">#REF!</definedName>
    <definedName name="Poglavje_2" localSheetId="0">#REF!</definedName>
    <definedName name="Poglavje_2" localSheetId="1">#REF!</definedName>
    <definedName name="Poglavje_2" localSheetId="5">#REF!</definedName>
    <definedName name="Poglavje_2">#REF!</definedName>
    <definedName name="Poglavje_3" localSheetId="0">#REF!</definedName>
    <definedName name="Poglavje_3" localSheetId="1">#REF!</definedName>
    <definedName name="Poglavje_3" localSheetId="5">#REF!</definedName>
    <definedName name="Poglavje_3">#REF!</definedName>
    <definedName name="Poglavje_4" localSheetId="0">#REF!</definedName>
    <definedName name="Poglavje_4" localSheetId="1">#REF!</definedName>
    <definedName name="Poglavje_4" localSheetId="5">#REF!</definedName>
    <definedName name="Poglavje_4">#REF!</definedName>
    <definedName name="Poglavje_5" localSheetId="0">#REF!</definedName>
    <definedName name="Poglavje_5" localSheetId="1">#REF!</definedName>
    <definedName name="Poglavje_5" localSheetId="5">#REF!</definedName>
    <definedName name="Poglavje_5">#REF!</definedName>
    <definedName name="Poglavje_6" localSheetId="0">#REF!</definedName>
    <definedName name="Poglavje_6" localSheetId="1">#REF!</definedName>
    <definedName name="Poglavje_6" localSheetId="5">#REF!</definedName>
    <definedName name="Poglavje_6">#REF!</definedName>
    <definedName name="POR" localSheetId="3">#REF!</definedName>
    <definedName name="POR" localSheetId="0">#REF!</definedName>
    <definedName name="POR" localSheetId="1">#REF!</definedName>
    <definedName name="POR" localSheetId="5">#REF!</definedName>
    <definedName name="POR">#REF!</definedName>
    <definedName name="PORT" localSheetId="5">#REF!</definedName>
    <definedName name="PORT">#REF!</definedName>
    <definedName name="PPENT" localSheetId="5">#REF!</definedName>
    <definedName name="PPENT">#REF!</definedName>
    <definedName name="PPVOL" localSheetId="5">#REF!</definedName>
    <definedName name="PPVOL">#REF!</definedName>
    <definedName name="Print_Area_MI" localSheetId="5">#REF!</definedName>
    <definedName name="Print_Area_MI">#REF!</definedName>
    <definedName name="Print_Area_MI_10" localSheetId="5">#REF!</definedName>
    <definedName name="Print_Area_MI_10">#REF!</definedName>
    <definedName name="Print_Area_MI_11" localSheetId="5">#REF!</definedName>
    <definedName name="Print_Area_MI_11">#REF!</definedName>
    <definedName name="Print_Area_MI_12" localSheetId="5">#REF!</definedName>
    <definedName name="Print_Area_MI_12">#REF!</definedName>
    <definedName name="Print_Area_MI_13" localSheetId="5">#REF!</definedName>
    <definedName name="Print_Area_MI_13">#REF!</definedName>
    <definedName name="Print_Area_MI_14" localSheetId="5">#REF!</definedName>
    <definedName name="Print_Area_MI_14">#REF!</definedName>
    <definedName name="Print_Area_MI_15" localSheetId="5">#REF!</definedName>
    <definedName name="Print_Area_MI_15">#REF!</definedName>
    <definedName name="Print_Area_MI_16" localSheetId="5">#REF!</definedName>
    <definedName name="Print_Area_MI_16">#REF!</definedName>
    <definedName name="Print_Area_MI_17" localSheetId="5">#REF!</definedName>
    <definedName name="Print_Area_MI_17">#REF!</definedName>
    <definedName name="Print_Area_MI_18" localSheetId="5">#REF!</definedName>
    <definedName name="Print_Area_MI_18">#REF!</definedName>
    <definedName name="Print_Area_MI_19" localSheetId="5">#REF!</definedName>
    <definedName name="Print_Area_MI_19">#REF!</definedName>
    <definedName name="Print_Area_MI_20" localSheetId="5">#REF!</definedName>
    <definedName name="Print_Area_MI_20">#REF!</definedName>
    <definedName name="Print_Area_MI2" localSheetId="5">#REF!</definedName>
    <definedName name="Print_Area_MI2">#REF!</definedName>
    <definedName name="qq" localSheetId="0">#REF!</definedName>
    <definedName name="qq" localSheetId="1">#REF!</definedName>
    <definedName name="qq" localSheetId="5">#REF!</definedName>
    <definedName name="qq">#REF!</definedName>
    <definedName name="qqqqqqqqqqqqqqqqqqq" localSheetId="5">#REF!</definedName>
    <definedName name="qqqqqqqqqqqqqqqqqqq">#REF!</definedName>
    <definedName name="REK_gr_dela" localSheetId="5">#REF!</definedName>
    <definedName name="REK_gr_dela">#REF!</definedName>
    <definedName name="REK_jekl_dela" localSheetId="5">#REF!</definedName>
    <definedName name="REK_jekl_dela">#REF!</definedName>
    <definedName name="REK_jekl_mont" localSheetId="5">#REF!</definedName>
    <definedName name="REK_jekl_mont">#REF!</definedName>
    <definedName name="Roofs" localSheetId="0">#REF!</definedName>
    <definedName name="Roofs">#REF!</definedName>
    <definedName name="rrrr" localSheetId="3">#REF!</definedName>
    <definedName name="rrrr" localSheetId="0">#REF!</definedName>
    <definedName name="rrrr" localSheetId="1">#REF!</definedName>
    <definedName name="rrrr" localSheetId="5">#REF!</definedName>
    <definedName name="rrrr">#REF!</definedName>
    <definedName name="_xlnm.Print_Titles" localSheetId="2">'0.1_Uvod-STP'!$1:$7</definedName>
    <definedName name="_xlnm.Print_Titles" localSheetId="3">'0.2_Uvod-DGNB'!$1:$7</definedName>
    <definedName name="_xlnm.Print_Titles" localSheetId="5">'1_Oprema_ceste'!$12:$12</definedName>
    <definedName name="U" localSheetId="3">#REF!</definedName>
    <definedName name="U" localSheetId="0">#REF!</definedName>
    <definedName name="U" localSheetId="1">#REF!</definedName>
    <definedName name="U" localSheetId="5">#REF!</definedName>
    <definedName name="U">#REF!</definedName>
    <definedName name="US" localSheetId="5">#REF!</definedName>
    <definedName name="US">#REF!</definedName>
    <definedName name="USD" localSheetId="5">#REF!</definedName>
    <definedName name="USD">#REF!</definedName>
    <definedName name="VISZR" localSheetId="5">#REF!</definedName>
    <definedName name="VISZR">#REF!</definedName>
    <definedName name="xx" localSheetId="0">#REF!</definedName>
    <definedName name="xx">#REF!</definedName>
    <definedName name="Y" localSheetId="3">#REF!</definedName>
    <definedName name="Y" localSheetId="0">#REF!</definedName>
    <definedName name="Y" localSheetId="1">#REF!</definedName>
    <definedName name="Y" localSheetId="5">#REF!</definedName>
    <definedName name="Y">#REF!</definedName>
    <definedName name="YY" localSheetId="0">#REF!</definedName>
    <definedName name="YY">#REF!</definedName>
    <definedName name="Zacetek" localSheetId="0">#REF!</definedName>
    <definedName name="Zacetek" localSheetId="1">#REF!</definedName>
    <definedName name="Zacetek" localSheetId="5">#REF!</definedName>
    <definedName name="Zacetek">#REF!</definedName>
    <definedName name="zu" localSheetId="3">#REF!</definedName>
    <definedName name="zu" localSheetId="0">#REF!</definedName>
    <definedName name="zu" localSheetId="1">#REF!</definedName>
    <definedName name="zu" localSheetId="5">#REF!</definedName>
    <definedName name="zu">#REF!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82" i="70" l="1"/>
  <c r="B84" i="70"/>
  <c r="B4" i="70" l="1"/>
  <c r="B3" i="70"/>
  <c r="B4" i="68"/>
  <c r="B3" i="68"/>
  <c r="B4" i="67"/>
  <c r="B3" i="67"/>
  <c r="B4" i="66"/>
  <c r="B3" i="66"/>
  <c r="B13" i="68"/>
  <c r="F79" i="70"/>
  <c r="F76" i="70"/>
  <c r="F45" i="70" l="1"/>
  <c r="F42" i="70"/>
  <c r="F37" i="70"/>
  <c r="F31" i="70"/>
  <c r="F30" i="70"/>
  <c r="F25" i="70"/>
  <c r="F20" i="70"/>
  <c r="F17" i="70"/>
  <c r="A17" i="70"/>
  <c r="F74" i="70"/>
  <c r="F71" i="70"/>
  <c r="F69" i="70"/>
  <c r="F64" i="70"/>
  <c r="F61" i="70"/>
  <c r="F59" i="70"/>
  <c r="F54" i="70"/>
  <c r="F51" i="70"/>
  <c r="F47" i="70"/>
  <c r="F40" i="70"/>
  <c r="F34" i="70"/>
  <c r="F29" i="70"/>
  <c r="F28" i="70"/>
  <c r="B14" i="70"/>
  <c r="F84" i="70" l="1"/>
  <c r="F8" i="70" s="1"/>
  <c r="C13" i="68" s="1"/>
  <c r="A20" i="70"/>
  <c r="A25" i="70" l="1"/>
  <c r="A27" i="70" l="1"/>
  <c r="A34" i="70" l="1"/>
  <c r="C14" i="68"/>
  <c r="C16" i="68" s="1"/>
  <c r="C18" i="68" s="1"/>
  <c r="B1" i="68"/>
  <c r="A37" i="70" l="1"/>
  <c r="A40" i="70" s="1"/>
  <c r="A42" i="70" l="1"/>
  <c r="A45" i="70" l="1"/>
  <c r="A47" i="70" s="1"/>
  <c r="A51" i="70" s="1"/>
  <c r="A54" i="70" s="1"/>
  <c r="A58" i="70" s="1"/>
  <c r="A61" i="70" s="1"/>
  <c r="A63" i="70" s="1"/>
  <c r="A68" i="70" s="1"/>
  <c r="A71" i="70" l="1"/>
  <c r="A73" i="70" s="1"/>
  <c r="A76" i="70" l="1"/>
  <c r="A79" i="70" s="1"/>
  <c r="A82" i="70" l="1"/>
</calcChain>
</file>

<file path=xl/sharedStrings.xml><?xml version="1.0" encoding="utf-8"?>
<sst xmlns="http://schemas.openxmlformats.org/spreadsheetml/2006/main" count="276" uniqueCount="216">
  <si>
    <t>Poz.</t>
  </si>
  <si>
    <t>Opis</t>
  </si>
  <si>
    <t>Količina</t>
  </si>
  <si>
    <t>Cena</t>
  </si>
  <si>
    <t>kos</t>
  </si>
  <si>
    <t>kpl</t>
  </si>
  <si>
    <t>0.2.1</t>
  </si>
  <si>
    <t>Investitor:</t>
  </si>
  <si>
    <t>UNIVERZA V LJUBLJANI</t>
  </si>
  <si>
    <t>Objekt:</t>
  </si>
  <si>
    <t>Gradnja:</t>
  </si>
  <si>
    <t>Za vse večje jeklene dele se skladno s predpisi, izdelajo ustrezne ozemljitve, nevidno pritrjene in speljane na splošno ozemljitev objekta.</t>
  </si>
  <si>
    <t>Vsi kovinski elementi in konstrukcije, ki bi lahko bili izpostavljeni atmosferskim in ostalim korozijskim vplivom, morajo biti ustrezno protikorozijsko zaščiteni.</t>
  </si>
  <si>
    <t>0.2</t>
  </si>
  <si>
    <t>Izbrani materiali, elementi, naprave, sistemi in oprema morajo prispevati k večji trajnosti stavbe v smeri zagotavljanja energetske učinkovitosti, ekonomičnega in enostavnega vzdrževanja ter čiščenja, dolge življenjske dobe, uporabe okolju prijaznih materialov ipd.</t>
  </si>
  <si>
    <t>0.2.2</t>
  </si>
  <si>
    <t>0.2.3</t>
  </si>
  <si>
    <t>0.2.4</t>
  </si>
  <si>
    <t>0.2.5</t>
  </si>
  <si>
    <t>0.2.6</t>
  </si>
  <si>
    <t>0.2.7</t>
  </si>
  <si>
    <t>0.2.8</t>
  </si>
  <si>
    <t>0.2.9</t>
  </si>
  <si>
    <t>0.2.10</t>
  </si>
  <si>
    <t>0.2.11</t>
  </si>
  <si>
    <t>0.2.12</t>
  </si>
  <si>
    <t>0.2.14</t>
  </si>
  <si>
    <t>0.2.16</t>
  </si>
  <si>
    <t>0.2.17</t>
  </si>
  <si>
    <t>0.2.18</t>
  </si>
  <si>
    <t>SPLOŠNI TEHNIČNI POGOJI ZA PODROČJE DGNB CERTIFICIRANJA</t>
  </si>
  <si>
    <t>Zaželeno je, da imajo uporabljeni elementi in materiali okoljsko oznako Tip I. (kot npr. ENCODE,  BLUE ANGEL, ipd...).</t>
  </si>
  <si>
    <t>0.2.13</t>
  </si>
  <si>
    <t>0.2.15</t>
  </si>
  <si>
    <t>0.2.19</t>
  </si>
  <si>
    <t>Cena/EM</t>
  </si>
  <si>
    <t>EM</t>
  </si>
  <si>
    <t>Pooblaščeni strokovnjak</t>
  </si>
  <si>
    <t>Strokovno področje</t>
  </si>
  <si>
    <t>Id. št. ZAPS/IZS</t>
  </si>
  <si>
    <t>POOBLAŠČENI STROKOVNJAKI, ODGOVORNI ZA IZDELAVO PROJEKTANTSKEGA POPISA:</t>
  </si>
  <si>
    <t>SODELAVCI PRI IZDELAVI PROJEKTANTSKEGA POPISA:</t>
  </si>
  <si>
    <t>0.1</t>
  </si>
  <si>
    <t>0.1.1</t>
  </si>
  <si>
    <t>0.1.2</t>
  </si>
  <si>
    <t>0.1.3</t>
  </si>
  <si>
    <t>0.1.4</t>
  </si>
  <si>
    <t>0.1.5</t>
  </si>
  <si>
    <t>0.1.6</t>
  </si>
  <si>
    <t>0.1.7</t>
  </si>
  <si>
    <t>0.1.8</t>
  </si>
  <si>
    <t>0.1.9</t>
  </si>
  <si>
    <t>0.1.10</t>
  </si>
  <si>
    <t>0.1.11</t>
  </si>
  <si>
    <t>0.1.12</t>
  </si>
  <si>
    <t>0.1.13</t>
  </si>
  <si>
    <t>0.1.14</t>
  </si>
  <si>
    <t>0.1.15</t>
  </si>
  <si>
    <t>0.1.16</t>
  </si>
  <si>
    <t>0.1.17</t>
  </si>
  <si>
    <t>0.1.18</t>
  </si>
  <si>
    <t>0.1.19</t>
  </si>
  <si>
    <t>0.1.20</t>
  </si>
  <si>
    <t>0.1.21</t>
  </si>
  <si>
    <t>0.1.22</t>
  </si>
  <si>
    <t>0.1.23</t>
  </si>
  <si>
    <t>Opomba: Cene so v EUR brez DDV-ja</t>
  </si>
  <si>
    <t>V kolikor izbrani materiali oz. elementi, navedeni v posameznih postavkah, ne ustrezajo vsaj kakovostni stopnji QS3 iz seznama: DGNB razredi kakovosti vgrajenih materialov, elementov in opreme (JULFS--7X9001), je  izvajalec dolžan na to opozoriti projektanta, nadzor in investitorja ter podati predlog ustreznega materiala oz. elementa.</t>
  </si>
  <si>
    <t>1</t>
  </si>
  <si>
    <t>Skupni uvoz in zunanja ureditev območja Fakultete za strojništvo in Fakultete za farmacijo</t>
  </si>
  <si>
    <t>9 NAČRT S PODROČJA PROMETNEGA INŽENIRSTVA</t>
  </si>
  <si>
    <t>DROMOS, projektiranje, svetovanje, inženiring d.o.o.</t>
  </si>
  <si>
    <t>9/1 Prometna ureditev</t>
  </si>
  <si>
    <t>DELA NA PODROČJU PROMETNE UREDITVE</t>
  </si>
  <si>
    <t>IZS PI P-0014</t>
  </si>
  <si>
    <t>mag. Simona Maksimović, univ.dipl.inž.grad.</t>
  </si>
  <si>
    <t>Prometno inženirstvo</t>
  </si>
  <si>
    <t>OPREMA CESTE</t>
  </si>
  <si>
    <t>Pritličje</t>
  </si>
  <si>
    <t>Klet</t>
  </si>
  <si>
    <t>Preddela</t>
  </si>
  <si>
    <t>Pokončna oprema ceste</t>
  </si>
  <si>
    <t>Označbe na vozišču</t>
  </si>
  <si>
    <t>Parkirni sistem z zapornicami</t>
  </si>
  <si>
    <t>Demontaža prometnega znaka na enem podstavku</t>
  </si>
  <si>
    <t>OPOMBA: vključno z odvozom na deponijo in plačilom takse</t>
  </si>
  <si>
    <t>Izdelava temelja iz cementnega betona C 12/15, globine 80 cm, premera 30 cm</t>
  </si>
  <si>
    <t>Dobava stebrička za prometni znak iz vroče cinkane jeklene cevi fi 64.</t>
  </si>
  <si>
    <t>Izdelava tankoslojne vzdolžne označbe na vozišču z enokomponentno belo barvo, vključno 250 g/m2 posipa z drobci / kroglicami stekla, strojno, debelina plasti suhe snovi 250 µm</t>
  </si>
  <si>
    <t xml:space="preserve"> - širina črte 15 cm</t>
  </si>
  <si>
    <t>Doplačilo za izdelavo prekinjenih vzdolžnih označb na vozišču, širina črte 15 cm</t>
  </si>
  <si>
    <t>Dobava in pritrditev okroglega prometnega znaka, podloga iz aluminijaste pločevine, znak z RA3, premera 300 mm</t>
  </si>
  <si>
    <t>Odstranitev droga in temelja prometnega znaka</t>
  </si>
  <si>
    <t>Prestavitev prometnega znaka s stranico / premerom 600 mm</t>
  </si>
  <si>
    <t>OPOMBA: Upošteva se nov stebriček in temelj, ker bo znak zdaj na površini, ki je namenjena tudi pešcem</t>
  </si>
  <si>
    <t>Dolžina cevi 1300 mm</t>
  </si>
  <si>
    <t>Dolžina cevi 2450 mm</t>
  </si>
  <si>
    <t>Dolžina cevi 2800 mm</t>
  </si>
  <si>
    <t>Dolžina cevi 3800 mm</t>
  </si>
  <si>
    <t>Prometni znaki - pravokotni</t>
  </si>
  <si>
    <t>Dobava in pritrditev prometnega znaka, podloga iz aluminijaste pločevine, znak z odsevno folijo tipa RA2, velikosti 0,11 do 0,20 m2</t>
  </si>
  <si>
    <t>Dobava in pritrditev prometnega znaka, podloga iz aluminijaste pločevine, znak z odsevno folijo tipa RA2, velikosti 0,21 do 0,40 m2</t>
  </si>
  <si>
    <t>OPOMBA: dopolnilne table</t>
  </si>
  <si>
    <t>OPOMBA: PZ 3313_D</t>
  </si>
  <si>
    <t>Dobava in pritrditev prometnega table, podloga iz aluminijaste pločevine, znak z odsevno folijo tipa RA2, velikosti 1,01 do 2,00 m2</t>
  </si>
  <si>
    <t>OPOMBA: Pritrditev prometne table skladno z načrtom ZU</t>
  </si>
  <si>
    <t>Izdelava, dobava in montaža kontrole pristopa - avtomatske cestne zapornice, kot npr. zapornica CAME GARD GT4 ali EVA.5, dolžina zapornice 3,5 m, okrogla/ovalna oblika droga, leva in desna izvedba zapornice, dostop do krmilnika zapornice z vrha, z vgrajeno fotocelico v ohišje zapornice, integriran sistem za prepoznavo registrskih tablic ter s proti naletno zaščito. V ceni je potrebno upoštevati ves pritrdilni material ter ves podporni in sidrni material, skupaj z vsemi pomožnimi deli, vgradnjo sider, montažo delov, pripravo povezav fotocelice in zapornice, skladno z navodili proizvajalca.</t>
  </si>
  <si>
    <t>OPOMBA: vključno s pritdlilnim materialmom in vsemi deli</t>
  </si>
  <si>
    <t>Dobava in pritrditev stebrička na strop/steno kleti</t>
  </si>
  <si>
    <t xml:space="preserve"> - intervencijska površina (5340)</t>
  </si>
  <si>
    <t>Izdelava RUMENE tankoslojne vzdolžne označbe na vozišču z enokomponentno belo barvo, vključno 250 g/m2 posipa z drobci / kroglicami stekla, strojno, debelina plasti suhe snovi 250 µm, vključno z izvedbo teksta</t>
  </si>
  <si>
    <t xml:space="preserve"> - širina črte 50 cm</t>
  </si>
  <si>
    <t>m2</t>
  </si>
  <si>
    <t>Izdelava srednjeslojne prečne in ostalih označb na vozišču z brizgano večkomponentno plastiko bele barve z vmešanimi drobci/kroglicami stekla, vključno 200 g/m2 posipa z drobci / kroglicami stekla, strojno, debelina plasti 2 mm, posamezna površina označbe do 2,0 m2</t>
  </si>
  <si>
    <t>/</t>
  </si>
  <si>
    <t>Sprememba:</t>
  </si>
  <si>
    <t>Opis spremembe:</t>
  </si>
  <si>
    <t>Datum spr.:</t>
  </si>
  <si>
    <t>Podpis:</t>
  </si>
  <si>
    <t>Gradnja/Objekt:</t>
  </si>
  <si>
    <r>
      <t xml:space="preserve">Univerza v </t>
    </r>
    <r>
      <rPr>
        <i/>
        <sz val="7.5"/>
        <color rgb="FF000000"/>
        <rFont val="Times New Roman"/>
        <family val="1"/>
        <charset val="238"/>
      </rPr>
      <t>Ljubljani</t>
    </r>
    <r>
      <rPr>
        <sz val="7.5"/>
        <color rgb="FF000000"/>
        <rFont val="Times New Roman"/>
        <family val="1"/>
        <charset val="238"/>
      </rPr>
      <t xml:space="preserve">
Kongresni trg 12
1000 Ljubljana, Slovenija</t>
    </r>
  </si>
  <si>
    <t xml:space="preserve">Skupni uvoz in zunanja ureditev območja Fakultete za strojništvo in Fakultete za farmacijo
</t>
  </si>
  <si>
    <t>Projektant:</t>
  </si>
  <si>
    <t>Del objekta/sistem:</t>
  </si>
  <si>
    <t xml:space="preserve">ZUNANJA UREDITEV
</t>
  </si>
  <si>
    <t>Vrsta načrta:</t>
  </si>
  <si>
    <t>Ime in priimek:</t>
  </si>
  <si>
    <t>Ident. št.:</t>
  </si>
  <si>
    <t>Vsebina risbe (dokumenta):</t>
  </si>
  <si>
    <t>Vodja projektiranja:</t>
  </si>
  <si>
    <t>Boštjan Vuga, univ. dipl. inž. arh., grad. dip. (AA)</t>
  </si>
  <si>
    <t>ZAPS 0035 PA PPN</t>
  </si>
  <si>
    <t>Pooblaščeni strokovnjak:</t>
  </si>
  <si>
    <t>Številka
projekta:</t>
  </si>
  <si>
    <t>380-20</t>
  </si>
  <si>
    <t>Vrsta 
dokumentacije:</t>
  </si>
  <si>
    <t>Izdelal:</t>
  </si>
  <si>
    <t>Klasifikac.
oznaka:</t>
  </si>
  <si>
    <t>--</t>
  </si>
  <si>
    <t>Stran/
strani:</t>
  </si>
  <si>
    <t>Datum 
izdelave:</t>
  </si>
  <si>
    <t>Junij 2025</t>
  </si>
  <si>
    <t>Merilo:</t>
  </si>
  <si>
    <t>Identifikac.
oznaka:</t>
  </si>
  <si>
    <t>ZUNANJA UREDITEV</t>
  </si>
  <si>
    <t>SPLOŠNI TEHNIČNI POGOJI</t>
  </si>
  <si>
    <t>Izvajalec je gospodarski subjekt s katerim naročnik sklene pogodbo o izvedbi javnega naročila in je v fazi oddaje naročila kot ponudnik oddal ekonomsko najugodnejšo ponudbo.</t>
  </si>
  <si>
    <t>Izvajalec se obveže, da bo upošteval veljavno zakonodajo, ki ureja graditev objektov v Republiki Sloveniji, vključno s povezanimi podzakonskimi akti, predpisi, tehničnimi smernicami, standardi, pravili stroke in dobro gradbeno prakso. Prav tako mora izvajalec upoštevati vse zahteve izdanega integralnega gradbenega dovoljenja in vsa dela izvesti skladno s projektno dokumentacijo ter ostalimi pogoji, objavljenimi v razpisni dokumentaciji.</t>
  </si>
  <si>
    <t>Dela lahko izvaja samo izvajalec, ki je registriran za opravljanje gradbene dejavnosti in ima za tovrstna dela ustrezno zavarovanje za škodo, certifikate, tehnično izobražen kader, sredstva ter je usposobljen za samostojno pripravo in izvedbo del.</t>
  </si>
  <si>
    <t>Izvajalec odgovarja za kakovost izvedbe vseh del.</t>
  </si>
  <si>
    <t>Izvajalec nosi vso odgovornost za nesreče in škodo, ki nastane na objektu ali v okolici zaradi njegovega dela.</t>
  </si>
  <si>
    <t>Pred oddajo ponudbe se je izvajalec dolžan seznaniti z območjem predvidenim za gradnjo in temu prilagoditi vsa potrebna dela, kar mora biti zajeto v ponudbi. V neposredni bližini predvidene gradnje se nahajajo stavbe, v katerih potekajo izobraževalni in raziskovalni procesi. Zato bo izvajalec moral izvajati kontrolo hrupa in kontrolo vibracij. Dela, ki so hrupna in dela, ki povzročajo vibracije bo izvajalec moral preprečiti oziroma jih izvesti na način, da povzročajo minimalne vplive. Tehnologijo rušenja, pilotiranja in tehnologijo izvedbe ostalih del bo izvajalec moral prilagoditi tako, da bo vpliv minimalen. Izvajalec mora preprečiti in zmanjšati emisije delcev iz gradbišča na najmanjšo možno mero.</t>
  </si>
  <si>
    <t>Izvajalec je pred oddajo ponudbe dolžan pregledati projektno dokumentacijo in ostale pogoje, ki so del razpisne dokumentacije V primeru morebitnih napak in neskladij je izvajalec dolžan na to opozoriti naročnika pred oddajo ponudbe.</t>
  </si>
  <si>
    <t>Pred oddajo ponudbe je izvajalec dolžan preveriti ustreznost popisov del in količin v teh popisih ter njihovo skladnost z ostalimi dokumenti projektne dokumentacije, ki so del razpisne dokumentacije. Prav tako je izvajalec dolžan preveriti vse detajle in sheme. Vse izmere je potrebno preveriti po posameznih projektih oz. načrtih, ki sestavljajo razpisno dokumentacijo. V primeru ugotovljenih neskladij je v času priprave ponudbe obvezan o tem obvestiti naročnika.</t>
  </si>
  <si>
    <t>Pred oddajo ponudbe je izvajalec dolžan v tem popisu preveriti zmnožke in seštevke ter prenose le-teh v rekapitulacijo. Izvajalec se s pripravo ponudbe obvezuje, da je prebral vse celice in elemente celotnega popisa, vključno z vsemi postavkami in splošnimi navodili ali določili in je preveril pravilnost preračuna ter s tem zagotavlja ponudbeno vrednost.</t>
  </si>
  <si>
    <t xml:space="preserve">Dela bo izvajalec moral izvajati po predloženi projektni dokumentaciji, detajlih in z upoštevanjem navodil in potrditev projektanta, nadzornika in investitorja. Vso potrebno delavniško dokumentacijo zagotovi izvajalec del v okviru ponujene cene. </t>
  </si>
  <si>
    <t xml:space="preserve">Pred izvedbo posameznih del je izvajalec dolžan pregledati projektno dokumentacijo za izvedbo gradnje (PZI) in elaborate. Na morebitne napake v dokumentaciji ali neskladja med posameznimi načrti ali deli načrtov (popisi del, tehnična poročila, lokacijski in tehnični prikazi) izvajalec opozori nadzornika in projektanta, in se z njima pravočasno uskladi. </t>
  </si>
  <si>
    <t>Tehnični opisi, prikazi, detajli, sheme ter ostali dokumenti v PZI dokumentaciji predstavljajo dodaten opis popisnih postavk gradbeno obrtniških in inštalacijskih del ter jih je potrebno dosledno upoštevati skupaj s popisom del.</t>
  </si>
  <si>
    <t>Specifikacije in zahteve, navedene v popisu, se ne smejo upoštevati kot edine zahteve. Izvajalec je dolžan v ceni zajeti in dobaviti vse elemente opreme ter opraviti dela in storitve, ki niso eksplicitno navedeni, a so bistvenega pomena za funkcionalnost, skladnost s predpisi ter kontinuirano, zanesljivo in varno obratovanje opreme.</t>
  </si>
  <si>
    <t>Vsa dela morajo biti izvedena kvalitetno in iz materialov z zahtevanimi lastnostmi, izvedena skladno z veljavno zakonodajo in z upoštevanjem navodil za vgradnjo za izbrane materiale in opremo, s predložitvijo  predpisanih izjav o lastnostih in/ali certifikatov. Vsi gradbeni proizvodi (GP) morajo biti označeni s CE oznako.</t>
  </si>
  <si>
    <t>Za vsako opisano delo v popisu je potrebno upoštevati celotno potrebno delo, ves osnovni in pomožni material, prevoz materiala in orodja na objekt, notranje transporte, delovne in pomožne odre, zaključno čiščenje in odstranitev odpadkov po dovršenem delu.</t>
  </si>
  <si>
    <t>Vsa delovna sredstva, organizacija in koordinacija del, pripravljalna, spremljajoča in zaključna dela, potrebni montažni in tesnilni materiali ter podkonstrukcije so sestavni del posameznih postavk.</t>
  </si>
  <si>
    <t>V enotnih cenah posameznih postavk mora biti zajeto oz. upoštevano tudi naslednje:
- načrt organizacije gradbišča s podrobnim terminskim planom in izvedba vseh pripravljalnih del, postavitev, organizacija, zaščita in prijava gradbišča, gradbiščnih objektov, ureditev začasnih deponij, tekoče vzdrževanje, skupaj s plačilom splošnih stroškov pristojbin in davkov upravnih organov, pridobivanju raznih dovoljenj in soglasij za izvedbo, ograditev gradbišča in postavitev gradbene table in prometne signalizacije, zagotavljanje  ustrezne varnosti na gradbišču, tekoče vzdrževanje in končna odstranitev gradbišča;
- zagotovitev potrebnih začasnih površin za transportne poti in gradnjo izven območja gradbišča s plačilom stroškov za sanacijo in vzpostavitev okoliških zemljišč in objektov v prvotno stanje (soglasja, odškodnine, itd.);
- začasni odvoz, deponiranje in vračanje izkopanega materiala, ki ga ne bo možno deponirati na gradbišču;
- odvoz in zagotovitev odstranjevanja odpadnega gradbenega materiala skladno z zakonodajo na področju ravnanja z odpadki (odvoz na urejene deponije s plačilom komunalnih prispevkov in taks itd.);
- oteženi izkop v mokrem terenu, izkop v vodi, odvod meteorne vode iz gradbene jame in vode, ki se izceja iz bočnih strani izkopov;  
- ustrezno varovanje izkopa gradbene jame za objekt in ostalih manjših posameznih izkopov za izvedbo komunalne infrastrukture brez posegov na sosednja zemljišča;
- ustrezno varovanje obstoječih objektov, infrastrukture in okolice v času gradnje ter dokumentiranje vseh morebitnih škodnih dogodkov;
- pripravljalna, spremljajoča in zaključna dela (zakoličbe, zagotovitev potrebnih komunalnih priključkov za potrebe izvajanja gradnje, izvedba začasnih inštalacij, označevanje podzemnih vodov, postavljanje in vzdrževanje zakoličbenih profilov, izvedba in označevanje novih in starih križanj ter morebitna zaščita križanj komunalnih vodov, geodetski posnetki in izdajanje vmesnih posnetkov izvedene infrastrukture naročniku, izdelava zbirnih kart, itd.), v kolikor ni to drugače določeno;
- pridobivanje soglasij in izvedba morebitnih zapor na vseh cestah s plačilom stroškov, nadomestil in pristojbin;
- zagotovitev oz. postavitev in končna odstranitev po zaključku gradnje začasnih skladišč in začasnega pisarniškega kontejnerskega objekta vključno z opremo za dve delovni mesti in za skupne operativne sestanke vel. ca. 40 m2 za potrebe naročnika, s tekočim vzdrževanjem in čiščenjem.</t>
  </si>
  <si>
    <t>Vsi odri morajo biti upoštevani v enotnih cenah navedenih postavk, razen tistih, ki so posebej navedeni.</t>
  </si>
  <si>
    <t>Vsi delovni in pomožni odri, lestve in ostala potrebna pomožna sredstva, kot tudi čiščenje vseh elementov po končanih delih, mora biti upoštevano v enotnih cenah navedenih postavk, razen tistih, ki so posebej navedeni.</t>
  </si>
  <si>
    <t>Delavniško dokumentacijo za vse nosilne jeklene konstrukcije in podkonstrukcije izdela izvajalec, strošek izdelave delavniške dokumentacije se upošteva v ponujenih cenah in se ne obračuna posebej.</t>
  </si>
  <si>
    <t>V enotnih cenah postavk mora biti vključeno tudi vgrajevanje vseh instalacijskih razvodov v opaže armirano betonskih elementov in izdelava prehodov inštalacij ter dodatno izrezovanje utorov in prebojev v kamnite, zidane ali armirano-betonske stene, ponovno demontiranje in montiranje vseh vrst montažnih sten, vsa dodatna dela za zagotavljanje primernih križanj med posameznimi instalacijskimi vodi, izdelava vseh vrst ojačitev konstrukcij in podobna dela, ki zagotavljajo kakovostno vgradnjo vseh vrst instalacijskih vodov in niso posebej navedena v popisu GOI del. V ponudbi morajo biti upoštevana vsa drobna strojna in elektro instalacijska dela in transporti.</t>
  </si>
  <si>
    <t>0.1.24</t>
  </si>
  <si>
    <t>0.1.25</t>
  </si>
  <si>
    <t>0.1.26</t>
  </si>
  <si>
    <t>Za vse vidne elemente in serijske elemente je obvezna predhodna uskladitev obdelav, barv in materialov s projektantom na podlagi dostavljenih vzorcev v ustrezni velikosti. Obvezna je preveritev dejanskih mer na licu mesta in posledična prilagoditev elementov in njihove montaže.</t>
  </si>
  <si>
    <t>0.1.27</t>
  </si>
  <si>
    <t>Dimenzije obrtniških izdelkov in količine je potrebno pred naročanjem preveriti na objektu. Potrebna je uskladitev vseh elementov (kljuke, okovje, detajlne konstrukcije in obdelave, itd.) s projektantom, nadzornikom in investitorjem. Izvajalec je dolžan pred izdelavo predložiti projektantu v potrditev ustrezne delavniške načrte in detajle.</t>
  </si>
  <si>
    <t>0.1.28</t>
  </si>
  <si>
    <t>V posameznih postavkah popisa so navedeni proizvajalci in/ali tipi posameznih sistemov, materialov ali opreme, s čimer so zgolj natančno opredeljene zahtevane tehnične lastnosti. Izvajalec del lahko ponudi nadomesten sistem, material ali opremo drugega proizvajalca in tipa, pri čemer morajo biti tehnične lastnosti ponujenega sistema, materiala ali opreme enakovredne ali boljše od opredeljenih v popisu, dimenzijsko pa ne smejo presegati projektiranih dimenzij. Vse funkcijske in tehnične karakteristike nadomestnih sistemov, materialov ali opreme mora izvajalec dokazati z ustrezno dokumentacijo.
Vse morebitne posledice zaradi spremembe sistemov, materialov ali opreme vključno z morebitnimi spremembami oz. dopolnitvami BIM modelov in projektne dokumentacije, stroškovno in časovno bremenijo izvajalca.</t>
  </si>
  <si>
    <t>0.1.29</t>
  </si>
  <si>
    <t>Vsako zamenjavo, uporabo in končni izbor nadomestnih sistemov, materialov, proizvodov in opreme morajo obvezno in pravočasno (pred dobavo in vgradnjo) pisno potrditi projektant (vseh sodelujočih strok), nadzornik in investitor.</t>
  </si>
  <si>
    <t>0.1.30</t>
  </si>
  <si>
    <t xml:space="preserve">Splošni pogoji za področje DGNB certificiranja predstavljajo dopolnilo splošnim tehničnim pogojem in ne odpravljajo drugih obveznosti in odgovornosti, ki jih ima izvajalec v skladu s predpisi in pogodbo. </t>
  </si>
  <si>
    <t>Izvajalec mora v svojih ponudbah upoštevati, da se bo objekt certificiral v skladu z zahtevami DGNB sistema certificiranja trajnostne gradnje, ter pravočasno (vsaj 60 dni pred vgradnjo posameznega produkta) dostaviti vso ustrezno dokumentacijo za vse v ponudbi zajete materiale, elemente in opremo.
Zahtevana je uporaba materialov, elementov ali opreme, ki so okolju in ljudem prijazni, energetsko učinkoviti in obenem ustrezajo zahtevam DGNB sistema.
Zahtevan nivo certifikata je: ZLATI CERTIFIKAT</t>
  </si>
  <si>
    <t>Izvajalec mora v svojih ponudbah upoštevati, da je potrebno skladno z določili DGNB certifikacijskega sistema, pravočasno (pred pričetkom gradnje) dostaviti vso ustrezno dokumentacijo, za vse v ponudbi zajete materiale, elemente in opremo (tehnični list, varnostni list, izjava o lastnostih, tehnična navodila za ravnanje, servisiranje, vzdrževanje,...) v slovenskem jeziku.
Vgradnja kakršnihkoli materialov, elementov ali opreme, se izvede zgolj na podlagi predhodne preveritve posredovane dokumentacije in obenem potrditve s strani nadzornika.</t>
  </si>
  <si>
    <t xml:space="preserve">Izvajalec lahko v svoji ponudbi predlaga alternativne produkte in rešitve glede na predvidene s projektom, pod pogojem, da le-te prav tako izpolnjujejo vse navedene zahteve. Pri morebitnih predlaganih alternativnih produktih oz. rešitvah je potrebno upoštevati najmanj enake ali boljše lastnosti v smislu življenjske dobe, obstojnosti, ter enostavnosti in stroška čiščenja ter vzdrževanja v primerjavi s projektom predpisanimi rešitvami. 
Za alternativne rešitve izvajalec pridobi soglasje projektanta, nadzornika in investitorja pred pričetkom gradnje.  </t>
  </si>
  <si>
    <t>Izvajalec med gradnjo dnevno beleži vsa eventualna odstopanja od PZI projektne dokumentacije ter podatke pravočasno posreduje naročniku, nadzoru in projektantu. Potrjene spremembe vnese v podlage za izdelavo PID in posodobitev BIM modelov.</t>
  </si>
  <si>
    <t>Izvajalec med gradnjo sproti izpolnjuje Seznam vseh konstrukcijskih sestav s pripadajočimi vgrajenimi gradbenimi materiali in dokumentira naslednje podatke o vgrajenih materialih (v slovenskem jeziku):
  - Varnostni list
  - Tehnični list
  - Izjavo o lastnostih (če je relevantno)
  - Izkazovanje morebiti obstoječega okoljskega certifikata (Tip I - okoljski znak ali Tip III - okoljska produktna deklaracija /EPD)
  - Izjavo proizvajalca ali dobavitelja, da produkt ustreza zahtevam ENV1.2
  - Tehnična navodila za ravnanje, servisiranje, vzdrževanje oziroma ostale, z zakonom predpisane dokumente in dokumentacijo.</t>
  </si>
  <si>
    <t>Za vse vgrajene bistvene tehnične sisteme mora izvajalec zagotoviti obstoj pooblaščenega servisa, ki deluje na območju Republike Slovenije, da ima investitor možnost skleniti ustrezno pogodbo o vzdrževanju. 
Med bistvene tehnične sisteme sodijo npr.: sistemi ogrevanja in hlajenja, priprava tehnoloških medijev, prezračevanje in klimatizacija, sistemi detekcije in gašenja požara, sistemi tehničnega varovanja, BMS in CNS sistemi upravljanja stavbe, razsvetljava, komunikacijski in WI-FI sistemi,...</t>
  </si>
  <si>
    <t>Izvajalec bo za elemente iz lesa moral dokazovati izvor z navedbo izvorne države in tipa lesa, FSC / PEFC certifikat z dodatnim pripadajočim potrdilom Chain of custody-trgovski certifikat dobavitelja - ta se dokazuje z dobavnicami, računi ali enakovredno.
Za izdelke iz naravnega kamna iz EU držav je potrebna deklaracija, da je izvor in procesiranje teh izdelkov v celoti v EU državah. Za izdelke iz naravnega kamna, ki prihajajo iz držav izven EU, je potrebno predložiti dokazilo o izpolnjevanju ILO konvencije 182, ki vključuje neodvisna inšpekcijska poročila.</t>
  </si>
  <si>
    <r>
      <rPr>
        <u/>
        <sz val="9"/>
        <rFont val="Arial"/>
        <family val="2"/>
        <charset val="238"/>
      </rPr>
      <t>Izobraževanje udeležencev pri gradnji</t>
    </r>
    <r>
      <rPr>
        <sz val="9"/>
        <rFont val="Arial"/>
        <family val="2"/>
        <charset val="238"/>
      </rPr>
      <t xml:space="preserve">
Izvajalec je dolžan vse udeležence pri gradnji podrobneje seznaniti tudi z relevantnimi koncepti, študijami, elaborati, ki opredelujejo trajnostni način gradnje za naslednja področja:
- zaščita pred hrupom (Poročilo o vplivih na okolje št. 100123-11523, z dne 11.5.2023, dopolnitev 13. 11. 2023 in 28. 3. 2024 (E-NET OKOLJE d.o.o. in GIGA-R d.o.o.))
- zaščita pred prašenjem
- zaščita tal in podzemne vode (Poročilo o vplivih na okolje št. 100123-11523, z dne 11.5.2023, dopolnitev 13. 11. 2023 in 28. 3. 2024 (E-NET OKOLJE d.o.o. in GIGA-R d.o.o.)), Analiza tveganja za onesnaženje vodnega telesa podzemne vode št. 0346-023/2023, maj 2023 (Geološko projektiranje d.o.o.))
- ravnanje z gradbenimi odpadki (Načrt gospodarjenja z gradbenimi odpadki)
Izobraževanja se izvajajo skladno z navodili DGNB sistema opredeljenimi v merilu:
</t>
    </r>
    <r>
      <rPr>
        <u/>
        <sz val="9"/>
        <rFont val="Arial"/>
        <family val="2"/>
        <charset val="238"/>
      </rPr>
      <t>PRO 2.1</t>
    </r>
    <r>
      <rPr>
        <sz val="9"/>
        <rFont val="Arial"/>
        <family val="2"/>
        <charset val="238"/>
      </rPr>
      <t xml:space="preserve">
</t>
    </r>
    <r>
      <rPr>
        <i/>
        <sz val="9"/>
        <rFont val="Arial"/>
        <family val="2"/>
        <charset val="238"/>
      </rPr>
      <t>1.2, 2.2, 3.2 in 4.2 Training for the parties implementing the construction work</t>
    </r>
  </si>
  <si>
    <r>
      <rPr>
        <u/>
        <sz val="9"/>
        <rFont val="Arial"/>
        <family val="2"/>
        <charset val="238"/>
      </rPr>
      <t>Navodila za obratovanje in vzdrževanje objekta</t>
    </r>
    <r>
      <rPr>
        <sz val="9"/>
        <rFont val="Arial"/>
        <family val="2"/>
        <charset val="238"/>
      </rPr>
      <t xml:space="preserve">
Izvajalec pripravi Navodila za obratovanje in vzdrževanje objekta skladno z veljavno slovensko zakonodajo in navodili DGNB sistema opredeljenimi v merilih:
</t>
    </r>
    <r>
      <rPr>
        <u/>
        <sz val="9"/>
        <rFont val="Arial"/>
        <family val="2"/>
        <charset val="238"/>
      </rPr>
      <t>PRO 1.5</t>
    </r>
    <r>
      <rPr>
        <sz val="9"/>
        <rFont val="Arial"/>
        <family val="2"/>
        <charset val="238"/>
      </rPr>
      <t xml:space="preserve">
</t>
    </r>
    <r>
      <rPr>
        <i/>
        <sz val="9"/>
        <rFont val="Arial"/>
        <family val="2"/>
        <charset val="238"/>
      </rPr>
      <t>1.1 Production and provision of maintenance, inspection, operating and care instructions
3.1 Production and provision of a facility management manual</t>
    </r>
  </si>
  <si>
    <r>
      <rPr>
        <u/>
        <sz val="9"/>
        <rFont val="Arial"/>
        <family val="2"/>
        <charset val="238"/>
      </rPr>
      <t>Meritve kontrole kakovosti gradnje</t>
    </r>
    <r>
      <rPr>
        <sz val="9"/>
        <rFont val="Arial"/>
        <family val="2"/>
        <charset val="238"/>
      </rPr>
      <t xml:space="preserve">
Izvajalec mora upoštevati, da se bodo po koncu gradnje izvedle naslednje meritve:
- meritve zrakotesnosti
- meritve s termokamero (termografija)
- meritve akustike
- meritve zvočne zaščite ovoja stavbe
- meritve zvočne zaščite ločilnih elementov med posameznimi prostori različnih namembnosti
- meritve udarnega zvoka
- meritve vlažnosti vgrajenih elementov, pred vgradnjo finalnih tlakov
- test odvoda dima in toplote
Meritve morajo opraviti ustrezno usposobljeni preskusni organi ali strokovnjaki ter rezultate oceniti in primerjati z zahtevami. Obseg opravljenih meritev mora biti sorazmeren z velikostjo zgradbe in mora ustrezno odražati cilj preverjanja kakovosti zgradbe.
Smiselno je, da izvajalec del tekom gradnje za sprotno kontrolo kakovosti vgrajenih materialov, elementov in opreme, sam izvaja meritve. 
Končne meritve (ob primopredaji) izvede tretja oseba kot neodvisna potrditev doseganja zahtev.
Meritve se izvajajo skladno z veljavno slovensko zakonodajo in navodili DGNB sistema opredeljenimi v merilu:
</t>
    </r>
    <r>
      <rPr>
        <u/>
        <sz val="9"/>
        <rFont val="Arial"/>
        <family val="2"/>
        <charset val="238"/>
      </rPr>
      <t>PRO 2.2</t>
    </r>
    <r>
      <rPr>
        <sz val="9"/>
        <rFont val="Arial"/>
        <family val="2"/>
        <charset val="238"/>
      </rPr>
      <t xml:space="preserve">
</t>
    </r>
    <r>
      <rPr>
        <i/>
        <sz val="9"/>
        <rFont val="Arial"/>
        <family val="2"/>
        <charset val="238"/>
      </rPr>
      <t>2. Quality control measurements</t>
    </r>
  </si>
  <si>
    <r>
      <rPr>
        <u/>
        <sz val="9"/>
        <rFont val="Arial"/>
        <family val="2"/>
        <charset val="238"/>
      </rPr>
      <t>Zagotavljanje kakovosti za uporabljene gradbene proizvode</t>
    </r>
    <r>
      <rPr>
        <sz val="9"/>
        <rFont val="Arial"/>
        <family val="2"/>
        <charset val="238"/>
      </rPr>
      <t xml:space="preserve">
Izvajalec mora zagotavljati izvajanje primerjav med definiranim in dejansko uporabljenim materialom, elementom ali opremo skladno seznamom: DGNB razredi kakovosti vgrajenih materialov, elementov in opreme (JULFS--7X9001), vključno z dokazno dokumentacijo ugotovitev primerjav ter skladno z navodili DGNB sistema opredeljenimi v merilu:
</t>
    </r>
    <r>
      <rPr>
        <u/>
        <sz val="9"/>
        <rFont val="Arial"/>
        <family val="2"/>
        <charset val="238"/>
      </rPr>
      <t>PRO 2.2</t>
    </r>
    <r>
      <rPr>
        <sz val="9"/>
        <rFont val="Arial"/>
        <family val="2"/>
        <charset val="238"/>
      </rPr>
      <t xml:space="preserve">
</t>
    </r>
    <r>
      <rPr>
        <i/>
        <sz val="9"/>
        <rFont val="Arial"/>
        <family val="2"/>
        <charset val="238"/>
      </rPr>
      <t>3.1 Quality assurance for the used construction products</t>
    </r>
  </si>
  <si>
    <r>
      <rPr>
        <u/>
        <sz val="9"/>
        <rFont val="Arial"/>
        <family val="2"/>
        <charset val="238"/>
      </rPr>
      <t>Zaščita pred vlago</t>
    </r>
    <r>
      <rPr>
        <sz val="9"/>
        <rFont val="Arial"/>
        <family val="2"/>
        <charset val="238"/>
      </rPr>
      <t xml:space="preserve">
Izvajalec predloži dokumentacijo, ki dokazuje, da je bil izveden program prezračevanja, prilagojen stavbi, s čimer se zagotovi pogoje, da so vgrajeni gradbeni elementi ustrezno suhi, skladno z navodili DGNB opredeljenimi v merilu:
</t>
    </r>
    <r>
      <rPr>
        <u/>
        <sz val="9"/>
        <rFont val="Arial"/>
        <family val="2"/>
        <charset val="238"/>
      </rPr>
      <t>PRO 2.2</t>
    </r>
    <r>
      <rPr>
        <sz val="9"/>
        <rFont val="Arial"/>
        <family val="2"/>
        <charset val="238"/>
      </rPr>
      <t xml:space="preserve">
</t>
    </r>
    <r>
      <rPr>
        <i/>
        <sz val="9"/>
        <rFont val="Arial"/>
        <family val="2"/>
        <charset val="238"/>
      </rPr>
      <t>4.1 Mould prevention</t>
    </r>
  </si>
  <si>
    <r>
      <rPr>
        <u/>
        <sz val="9"/>
        <rFont val="Arial"/>
        <family val="2"/>
        <charset val="238"/>
      </rPr>
      <t>Preizkusi delovanja sistemov</t>
    </r>
    <r>
      <rPr>
        <sz val="9"/>
        <rFont val="Arial"/>
        <family val="2"/>
        <charset val="238"/>
      </rPr>
      <t xml:space="preserve">
Izvajalec sodeluje pri izvedbi predhodnega in končnega preizkusa delovanja vseh bistvenih tehničnih komponent stavbe in pripravi ustrezne dokazne dokumentacije ter pri usposabljanju vzdrževalcev/upravljalcev stavbe, skladno z navodili DGNB sistema opredeljenimi v merilu:
</t>
    </r>
    <r>
      <rPr>
        <u/>
        <sz val="9"/>
        <rFont val="Arial"/>
        <family val="2"/>
        <charset val="238"/>
      </rPr>
      <t>PRO 2.3</t>
    </r>
    <r>
      <rPr>
        <sz val="9"/>
        <rFont val="Arial"/>
        <family val="2"/>
        <charset val="238"/>
      </rPr>
      <t xml:space="preserve">
</t>
    </r>
    <r>
      <rPr>
        <i/>
        <sz val="9"/>
        <rFont val="Arial"/>
        <family val="2"/>
        <charset val="238"/>
      </rPr>
      <t>3.1 Performance of a preliminary function test
4.1 Performance and documentation of a function test and training for the operators</t>
    </r>
  </si>
  <si>
    <r>
      <rPr>
        <u/>
        <sz val="9"/>
        <rFont val="Arial"/>
        <family val="2"/>
        <charset val="238"/>
      </rPr>
      <t>Poročilo o zagonu objekta</t>
    </r>
    <r>
      <rPr>
        <sz val="9"/>
        <rFont val="Arial"/>
        <family val="2"/>
        <charset val="238"/>
      </rPr>
      <t xml:space="preserve">
Izvajalec sodeluje pri pripravi končnega poročila o zagonu objekta, skladno z navodili DGNB sistema opredeljenimi v merilu:
</t>
    </r>
    <r>
      <rPr>
        <u/>
        <sz val="9"/>
        <rFont val="Arial"/>
        <family val="2"/>
        <charset val="238"/>
      </rPr>
      <t>PRO 2.3</t>
    </r>
    <r>
      <rPr>
        <sz val="9"/>
        <rFont val="Arial"/>
        <family val="2"/>
        <charset val="238"/>
      </rPr>
      <t xml:space="preserve">
</t>
    </r>
    <r>
      <rPr>
        <i/>
        <sz val="9"/>
        <rFont val="Arial"/>
        <family val="2"/>
        <charset val="238"/>
      </rPr>
      <t>5.1 Creation of a detailed final report</t>
    </r>
  </si>
  <si>
    <t>0.2.20</t>
  </si>
  <si>
    <r>
      <rPr>
        <u/>
        <sz val="9"/>
        <rFont val="Arial"/>
        <family val="2"/>
        <charset val="238"/>
      </rPr>
      <t>Koncept celovitega delovanja sistemov v stavbi</t>
    </r>
    <r>
      <rPr>
        <sz val="9"/>
        <rFont val="Arial"/>
        <family val="2"/>
        <charset val="238"/>
      </rPr>
      <t xml:space="preserve">
Izvajalec sodeluje pri procesu implementiranja stalnega nadzora in nastavitev delovanja stavbe ter usposabljanju vzdrževalcev/upravljalcev stavbe.
Navedeno se izvede v skladu z navodili DGNB sistema opredeljenimi v merilu:
</t>
    </r>
    <r>
      <rPr>
        <u/>
        <sz val="9"/>
        <rFont val="Arial"/>
        <family val="2"/>
        <charset val="238"/>
      </rPr>
      <t>PRO 2.3</t>
    </r>
    <r>
      <rPr>
        <sz val="9"/>
        <rFont val="Arial"/>
        <family val="2"/>
        <charset val="238"/>
      </rPr>
      <t xml:space="preserve">
</t>
    </r>
    <r>
      <rPr>
        <i/>
        <sz val="9"/>
        <rFont val="Arial"/>
        <family val="2"/>
        <charset val="238"/>
      </rPr>
      <t>6.1 Creation and handover of an integral operating concept</t>
    </r>
  </si>
  <si>
    <t>0.2.21</t>
  </si>
  <si>
    <r>
      <rPr>
        <u/>
        <sz val="9"/>
        <rFont val="Arial"/>
        <family val="2"/>
        <charset val="238"/>
      </rPr>
      <t>Prilagoditev nastavitev sistemov po začetni fazi uporabe objekta</t>
    </r>
    <r>
      <rPr>
        <sz val="9"/>
        <rFont val="Arial"/>
        <family val="2"/>
        <charset val="238"/>
      </rPr>
      <t xml:space="preserve">
Izvajalec sodeluje pri ponovnem pregledu delovanja vseh bistvenih tehničnih sistemov ter eventualni ponovni prilagoditvi teh sistemov s strani strokovnjaka oz. (neodvisne) tretje osebe.
Postopek se izvede po približno 10–14 mesecih po zaključku gradnje, skladno z navodili DGNB sistema opredeljenimi v merilu:
</t>
    </r>
    <r>
      <rPr>
        <u/>
        <sz val="9"/>
        <rFont val="Arial"/>
        <family val="2"/>
        <charset val="238"/>
      </rPr>
      <t>PRO 2.3</t>
    </r>
    <r>
      <rPr>
        <sz val="9"/>
        <rFont val="Arial"/>
        <family val="2"/>
        <charset val="238"/>
      </rPr>
      <t xml:space="preserve">
</t>
    </r>
    <r>
      <rPr>
        <i/>
        <sz val="9"/>
        <rFont val="Arial"/>
        <family val="2"/>
        <charset val="238"/>
      </rPr>
      <t>7.1 Readjustment of the system following initial operating phase</t>
    </r>
  </si>
  <si>
    <t>NEPREDVIDENA DELA</t>
  </si>
  <si>
    <t xml:space="preserve">PROJEKTANTSKI POPIS DEL,
PROMETNA UREDITEV
</t>
  </si>
  <si>
    <t>m</t>
  </si>
  <si>
    <t>SKUPAJ DELA NA PODROČJU PROMETNE UREDITVE</t>
  </si>
  <si>
    <t>1/14</t>
  </si>
  <si>
    <t>Podrobnejši opis DGNB sistema in navodila za posamezne kriterije so dostopna v dokumentu"DGNB Criteria Set New Construction Buildings, Version 2020 International", ki je na voljo na DGNB spletni strani https://www.dgnb.de/en/certification/important-facts-about-dgnb-certification/criteria</t>
  </si>
  <si>
    <t>Dobava in vgraditev polportala iz jekla, zaščitenega z vročim cinkanjem, vključno z dobavo in montažo table.
Pri postavki upoštevati:
- Dobavo pritrdilnega materiala, pripadajočih sider; dobava in montaža portalnih nosilcev; 
- Izdelavo statičnega preračuna za potrebe dimenzioniranja profilov, spojev in temeljenja;
- Dimenzijo table določi proizvajalec skladno z vsebino portala;
- V ceni je potrebno upoštevati ves pritrdilni material ter ves podporni in sidrni material, skupaj z vsemi pomožnimi deli, vgradnjo ter montažo delov skladno z navodili piroizvajalca.</t>
  </si>
  <si>
    <t>Doplačilo za ročno izdelavo srednjeslojne označbe na vozišču, širina črte 50 cm</t>
  </si>
  <si>
    <t>Stebrički pred uvoznim objektom</t>
  </si>
  <si>
    <t xml:space="preserve">Izdelava, dobava in montaža zapornih stebričkov za omejevanje prevoza pred uvoznim objektom. Zaporni stebrički iz nerjavečega jekla za zunanjo uporabo s standardno fino brušeno površino, s ploščato glavo, okrogla cev, premer cevi 60 mm, višina stebrička nad tlemi 900 mm, globina stebrička v tleh 260 mm. Snemljiva izvedba stebrička s talno pušo za vbetoniranje v temelj. Dobava in montaža po detajlu proizvajalca skupaj z betonskim temeljem z vsemi potrebnimi deli in pritrdilnim materialom. </t>
  </si>
  <si>
    <t>OPOMBA: Intervencijska površina (5340) na S delu FFA, je upoštevana v popisu projekta FFA.</t>
  </si>
  <si>
    <t>REKAPITULACIJA STROŠKOV 
DEL NA PODROČJU PROMETNE UREDITVE</t>
  </si>
  <si>
    <t>JULFSF-6C0001</t>
  </si>
  <si>
    <t>DZR</t>
  </si>
  <si>
    <r>
      <t xml:space="preserve">Predloženi dokumenti za vse uporabljene materiale, elemente in opremo morajo izpolnjevati zahteve najmanj kakovostne stopnje QS3 (zaželeno QS4), iz dokumenta: </t>
    </r>
    <r>
      <rPr>
        <u/>
        <sz val="9"/>
        <rFont val="Arial"/>
        <family val="2"/>
        <charset val="238"/>
      </rPr>
      <t>DGNB Razredi kakovosti vgrajenih materialov, elementov in opreme (JULFS--6X9001)</t>
    </r>
  </si>
  <si>
    <t xml:space="preserve">V enotnih cenah posameznih postavk mora biti zajeto oz. upoštevano tudi naslednje:
- izdelava montažne tehnične dokumentacije, detajlov izvedbe, shem, ki so potrebne za izvedbo elektro sistemov projekta opreme in vse druge potrebne delavniške dokumentacije (s področja arhitekture, gradbeništva, elektrotehnike, strojništva in zunanje ter krajinske ureditve) ter pridobitev obvezne potrditve s strani projektanta, nadzornika in investitorja;
- zagotavljanje kompletnosti elektro-instalacijskih sistemov s področja avtomatike za doseganje njihove popolne funkcionalnosti delovanja;
- stroški za nadzor in koordinacijo izvedbe vseh elektro napeljav, ki so predmet končne instalacije proizvoda (senčila, vrata, okna,…)
- izdelava montažnih skic in detajlov za izvedbo v dogovoru z vodjo gradnje in nadzornikom;
- izdelava in predstavitev vzorcev v ustrezni velikosti za potrditev projektanta, nadzornika in investitorja;
</t>
  </si>
  <si>
    <t>V enotnih cenah posameznih postavk mora biti zajeto oz. upoštevano tudi naslednje:
- strošek vodje del glavnega izvajalca, ki bo izvajal tudi koordinacijo s podizvajalci in z drugimi izvajalci, ki jih bo izbral naročnik in bo opravljal delo vodje gradbišča;
- koordinacija del z ostalimi izvajalci oz. podizvajalci del, projektantom, nadzornikom in investitorjem pri medsebojnem usklajevanju organizacije gradbišča in časovnega načrta del ter pri usklajevanju izdelave plana montaže, potrjenih s strani vseh udeležencev gradnje;
- stroški koordinacije, sodelovanja in usklajevanja z dobavitelji tehnološke, laboratorijske, eksperimentalne in vse ostale pohištvene ter multimedijske opreme ter z vsemi ostalimi dobavitelji oz. podizvajalci na objektu;
- zagotavljanje varnosti in zdravja pri delu, zlasti izvajanje vseh del, ki izhajajo in ukrepov, ki izhajajo iz določil veljavnih predpisov varstva pri delu in zahtev Varnostnega načrta;- stroški garancij, ki jih mora izvajalec predložiti naročniku;
- stroški izdelave situacij;
- stroški zavarovanja objekta v času izvedbe del in delavcev ter materiala na gradbišču v času izvajanja del, od začetka del do pridobitve uporabnega dovoljenja za objekt. Zavarovanje mora biti sklenjeno pri ustrezni zavarovalni družbi najmanj v višini pogodbene vrednosti ali v zakonsko predpisani vrednosti (v kolikor zavarovanje v višini pogodbene vrednosti presega zakonsko dovoljeno), za ves čas trajanja izvedbe del do uspešne primopredaje objekta;
- preizkušanje kvalitete materiala, ki se vgrajuje in dokazovanje kvalitete s certifikati oz. tehničnimi soglasji;
- izvedba vseh zahtevanih testov in preizkusov (npr. tlačni preizkusi, termografski pregledi, meritve elektromagnetnega sevanja, hrupa, itd.), poskusnega obratovanja celotnega objekta s poudarkom na vseh inštalacijah ter izvajanje predpisanega monitoringa v skladu s Poročilom o vplivih na okolje (pred gradnjo, med gradnjo in po končani gradnji);
- izdelava izkaza požarne varnosti, vključno s sprotnim spremljanjem gradnje in izvajanjem požarnovarnostnih zahtev ter izdelava Požarnega reda z obveznimi prilogami;
- izdelava Izkaza zaščite pred hrupom v stavbah;
- izdelava Izkaza energijskih lastnosti stavbe in energetske izkaznice;
- sodelovanje z izvajalci gradbenega in projektantskega nadzora in investitorjem za izvedbo tehničnega pregleda in priprava primopredaje, ki mora vsebovati vso zahtevano dokumentacijo, predvsem pa:  izjave o skladnosti, požarni izkaz in ostale izkaze ter obvezne tabele, dokazilo o zanesljivosti objekta (DZO), certifikate in ateste za vgrajene materiale in opremo, zapisnike preizkusov in meritev, navodila za uporabo in vzdrževanje ter vse ostale dokumente v skladu s predpisi in pogodbenimi določili.</t>
  </si>
  <si>
    <t>V enotnih cenah posameznih postavk, ki se nanašajo na opremo in posamezne sisteme, mora biti zajeto oz. upoštevano tudi naslednje:
- dobava oz. transport, 
- stroški za vse delovne stroje za dvigovanje bremen in delovne košare za dostope do delovišč;
- morebitni stroški povzročeni upravljavcem JGI, ki bi nastali v zvezi s predmetno gradnjo;
- montaža, vključno s pomožnim montažnim materialom (vezni, tesnilni in pritrdilni material, sidra, nosilni profili, podkonstrukcije in podobno) in navodili proizvajalca, 
- odprava vseh kolizij sistemov s stenami in med sistemi,
- izvedba vseh potrebnih tesnjenj,
- priključitev in nastavitve, vključno z morebitnim kalibriranjem, 
- zagon, testiranje in meritve, vključno s poročili, 
- šolanje uporabnikov oz. vzdrževalnega osebja za uporabo in vzdrževanje sistemov, 
- navodila za obratovanje in vzdrževanje,
- vsi potrebni certifikati, izjave o skladnosti oz. potrdila ter
- vsa druga pomožna dela in material, da se zagotovi funkcionalnost posamezne postavke popisa.</t>
  </si>
  <si>
    <t>Izvajalec mora v ponudbeno ceno vključiti tudi:
- ves čas gradnje sprotno beleženje sprememb oz. odstopanj od PZI dokumentacije, vključno z izdelavo tekstualnega opisa sprememb, 
- pripravo podlog na nivoju PZI, ki so potrebne za posodobitev oz. uskladitev BIM modela z izvedenim stanjem (LOD 500) in izdelavo projektne dokumentacije izvedenih del (PID), 
- mesečno predajanje potrjenih sprememb opreme in materiala, ki vplivajo na BIM model, v formatu IFC,
- vzdrževanje in uporabljanje pri izvedbi zadnje veljavne revizije PZI dokumentacije, vključno z dopolnitvami PZI načrtov, ki so nastali zaradi sprememb med gradnjo.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</si>
</sst>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0;&quot;&quot;"/>
    <numFmt numFmtId="165" formatCode="_-* #,##0\ _S_I_T_-;\-* #,##0\ _S_I_T_-;_-* &quot;-&quot;??\ _S_I_T_-;_-@_-"/>
    <numFmt numFmtId="166" formatCode="0.0"/>
    <numFmt numFmtId="167" formatCode="#,##0.0"/>
    <numFmt numFmtId="168" formatCode="#,##0.00\ _€"/>
  </numFmts>
  <fonts count="49" x14ac:knownFonts="1">
    <font>
      <sz val="10"/>
      <name val="Arial CE"/>
      <charset val="238"/>
    </font>
    <font>
      <b/>
      <sz val="10"/>
      <name val="Arial CE"/>
      <charset val="238"/>
    </font>
    <font>
      <sz val="10"/>
      <name val="Arial"/>
      <family val="2"/>
      <charset val="238"/>
    </font>
    <font>
      <sz val="10"/>
      <name val="Arial CE"/>
      <charset val="238"/>
    </font>
    <font>
      <sz val="11"/>
      <color theme="1"/>
      <name val="Calibri"/>
      <family val="2"/>
      <scheme val="minor"/>
    </font>
    <font>
      <sz val="10"/>
      <name val="Arial"/>
      <family val="2"/>
      <charset val="238"/>
    </font>
    <font>
      <sz val="8"/>
      <name val="Arial CE"/>
      <charset val="238"/>
    </font>
    <font>
      <sz val="11"/>
      <name val="Times New Roman"/>
      <family val="1"/>
      <charset val="238"/>
    </font>
    <font>
      <u/>
      <sz val="10"/>
      <color theme="10"/>
      <name val="Arial CE"/>
      <charset val="238"/>
    </font>
    <font>
      <i/>
      <sz val="9"/>
      <name val="Arial"/>
      <family val="2"/>
      <charset val="238"/>
    </font>
    <font>
      <sz val="10"/>
      <color theme="1"/>
      <name val="Calibri"/>
      <family val="2"/>
      <scheme val="minor"/>
    </font>
    <font>
      <i/>
      <sz val="10"/>
      <name val="Arial CE"/>
      <charset val="238"/>
    </font>
    <font>
      <b/>
      <sz val="16"/>
      <name val="Arial CE"/>
      <charset val="238"/>
    </font>
    <font>
      <sz val="10"/>
      <color theme="1"/>
      <name val="Arial"/>
      <family val="2"/>
    </font>
    <font>
      <sz val="9"/>
      <name val="Arial"/>
      <family val="2"/>
      <charset val="238"/>
    </font>
    <font>
      <sz val="10"/>
      <color indexed="8"/>
      <name val="Arial CE"/>
      <family val="2"/>
      <charset val="238"/>
    </font>
    <font>
      <i/>
      <sz val="10"/>
      <color indexed="8"/>
      <name val="Arial CE"/>
      <charset val="238"/>
    </font>
    <font>
      <b/>
      <sz val="11"/>
      <color indexed="8"/>
      <name val="Arial"/>
      <family val="2"/>
      <charset val="238"/>
    </font>
    <font>
      <sz val="10"/>
      <color rgb="FFFF0000"/>
      <name val="Arial CE"/>
      <family val="2"/>
      <charset val="238"/>
    </font>
    <font>
      <b/>
      <sz val="9"/>
      <name val="Arial CE"/>
      <charset val="238"/>
    </font>
    <font>
      <sz val="9"/>
      <name val="Arial CE"/>
      <charset val="238"/>
    </font>
    <font>
      <b/>
      <sz val="9"/>
      <name val="Arial"/>
      <family val="2"/>
      <charset val="238"/>
    </font>
    <font>
      <b/>
      <sz val="9"/>
      <name val="Arial CE"/>
      <family val="2"/>
      <charset val="238"/>
    </font>
    <font>
      <b/>
      <i/>
      <sz val="9"/>
      <name val="Arial CE"/>
      <charset val="238"/>
    </font>
    <font>
      <b/>
      <sz val="9"/>
      <color indexed="8"/>
      <name val="Arial CE"/>
      <charset val="238"/>
    </font>
    <font>
      <sz val="9"/>
      <color indexed="8"/>
      <name val="Arial CE"/>
      <charset val="238"/>
    </font>
    <font>
      <i/>
      <sz val="9"/>
      <color rgb="FFFF0000"/>
      <name val="Arial CE"/>
      <charset val="238"/>
    </font>
    <font>
      <u/>
      <sz val="9"/>
      <name val="Arial"/>
      <family val="2"/>
      <charset val="238"/>
    </font>
    <font>
      <b/>
      <sz val="10"/>
      <name val="Arial"/>
      <family val="2"/>
      <charset val="238"/>
    </font>
    <font>
      <sz val="6"/>
      <color indexed="8"/>
      <name val="Trebuchet MS"/>
      <family val="2"/>
      <charset val="238"/>
    </font>
    <font>
      <sz val="8"/>
      <color indexed="8"/>
      <name val="Trebuchet MS"/>
      <family val="2"/>
      <charset val="238"/>
    </font>
    <font>
      <sz val="6"/>
      <name val="Arial CE"/>
      <charset val="238"/>
    </font>
    <font>
      <sz val="7.5"/>
      <color rgb="FF000000"/>
      <name val="Times New Roman"/>
      <family val="1"/>
      <charset val="238"/>
    </font>
    <font>
      <i/>
      <sz val="7.5"/>
      <color rgb="FF000000"/>
      <name val="Times New Roman"/>
      <family val="1"/>
      <charset val="238"/>
    </font>
    <font>
      <sz val="11"/>
      <color indexed="8"/>
      <name val="Trebuchet MS"/>
      <family val="2"/>
      <charset val="238"/>
    </font>
    <font>
      <sz val="11"/>
      <name val="Arial CE"/>
      <charset val="238"/>
    </font>
    <font>
      <b/>
      <sz val="7.5"/>
      <name val="Arial"/>
      <family val="2"/>
      <charset val="238"/>
    </font>
    <font>
      <b/>
      <sz val="7.5"/>
      <name val="Trebuchet MS"/>
      <family val="2"/>
      <charset val="238"/>
    </font>
    <font>
      <sz val="13.5"/>
      <color rgb="FF000000"/>
      <name val="Courier New"/>
      <family val="3"/>
      <charset val="238"/>
    </font>
    <font>
      <sz val="13.5"/>
      <name val="Arial CE"/>
      <charset val="238"/>
    </font>
    <font>
      <sz val="16"/>
      <color indexed="8"/>
      <name val="Courier New"/>
      <family val="3"/>
      <charset val="238"/>
    </font>
    <font>
      <sz val="16"/>
      <color rgb="FF000000"/>
      <name val="Courier New"/>
      <family val="3"/>
      <charset val="238"/>
    </font>
    <font>
      <i/>
      <sz val="6"/>
      <color indexed="8"/>
      <name val="Trebuchet MS"/>
      <family val="2"/>
      <charset val="238"/>
    </font>
    <font>
      <b/>
      <sz val="6"/>
      <color indexed="8"/>
      <name val="Trebuchet MS"/>
      <family val="2"/>
      <charset val="238"/>
    </font>
    <font>
      <b/>
      <i/>
      <sz val="6"/>
      <color indexed="8"/>
      <name val="Trebuchet MS"/>
      <family val="2"/>
      <charset val="238"/>
    </font>
    <font>
      <i/>
      <sz val="9"/>
      <name val="Arial CE"/>
      <charset val="238"/>
    </font>
    <font>
      <sz val="10"/>
      <name val="Bahnschrift SemiLight SemiConde"/>
      <family val="2"/>
      <charset val="238"/>
    </font>
    <font>
      <b/>
      <i/>
      <sz val="9"/>
      <name val="Arial"/>
      <family val="2"/>
      <charset val="238"/>
    </font>
    <font>
      <u/>
      <sz val="9"/>
      <name val="Arial CE"/>
      <charset val="238"/>
    </font>
  </fonts>
  <fills count="2">
    <fill>
      <patternFill patternType="none"/>
    </fill>
    <fill>
      <patternFill patternType="gray125"/>
    </fill>
  </fills>
  <borders count="41">
    <border>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top style="hair">
        <color indexed="64"/>
      </top>
      <bottom style="hair">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auto="1"/>
      </top>
      <bottom style="thin">
        <color auto="1"/>
      </bottom>
      <diagonal/>
    </border>
    <border>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diagonal/>
    </border>
  </borders>
  <cellStyleXfs count="27">
    <xf numFmtId="0" fontId="0" fillId="0" borderId="0"/>
    <xf numFmtId="0" fontId="3" fillId="0" borderId="0"/>
    <xf numFmtId="0" fontId="2" fillId="0" borderId="0"/>
    <xf numFmtId="0" fontId="2" fillId="0" borderId="0"/>
    <xf numFmtId="0" fontId="2" fillId="0" borderId="0"/>
    <xf numFmtId="0" fontId="2" fillId="0" borderId="0"/>
    <xf numFmtId="0" fontId="3" fillId="0" borderId="0"/>
    <xf numFmtId="0" fontId="4" fillId="0" borderId="0"/>
    <xf numFmtId="0" fontId="2" fillId="0" borderId="0"/>
    <xf numFmtId="0" fontId="3" fillId="0" borderId="0"/>
    <xf numFmtId="0" fontId="2" fillId="0" borderId="0"/>
    <xf numFmtId="0" fontId="5" fillId="0" borderId="0"/>
    <xf numFmtId="0" fontId="2" fillId="0" borderId="0"/>
    <xf numFmtId="9" fontId="2" fillId="0" borderId="0" applyFont="0" applyFill="0" applyBorder="0" applyAlignment="0" applyProtection="0"/>
    <xf numFmtId="0" fontId="7" fillId="0" borderId="0"/>
    <xf numFmtId="0" fontId="3" fillId="0" borderId="0"/>
    <xf numFmtId="165" fontId="3" fillId="0" borderId="0" applyFont="0" applyFill="0" applyBorder="0" applyAlignment="0" applyProtection="0"/>
    <xf numFmtId="0" fontId="10" fillId="0" borderId="0"/>
    <xf numFmtId="0" fontId="13" fillId="0" borderId="0"/>
    <xf numFmtId="0" fontId="15" fillId="0" borderId="0" applyFill="0" applyBorder="0"/>
    <xf numFmtId="0" fontId="15" fillId="0" borderId="0" applyFill="0" applyBorder="0"/>
    <xf numFmtId="0" fontId="15" fillId="0" borderId="0"/>
    <xf numFmtId="0" fontId="15" fillId="0" borderId="0" applyFill="0" applyBorder="0"/>
    <xf numFmtId="0" fontId="3"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249">
    <xf numFmtId="0" fontId="0" fillId="0" borderId="0" xfId="0"/>
    <xf numFmtId="0" fontId="29" fillId="0" borderId="0" xfId="19" applyFont="1" applyAlignment="1" applyProtection="1">
      <alignment horizontal="left" vertical="center" wrapText="1"/>
    </xf>
    <xf numFmtId="0" fontId="29" fillId="0" borderId="0" xfId="19" applyFont="1" applyAlignment="1" applyProtection="1">
      <alignment horizontal="center" vertical="center" wrapText="1"/>
    </xf>
    <xf numFmtId="0" fontId="29" fillId="0" borderId="0" xfId="19" applyFont="1" applyAlignment="1" applyProtection="1">
      <alignment vertical="center" wrapText="1"/>
    </xf>
    <xf numFmtId="0" fontId="30" fillId="0" borderId="15" xfId="19" applyFont="1" applyBorder="1" applyAlignment="1" applyProtection="1">
      <alignment vertical="center" wrapText="1"/>
    </xf>
    <xf numFmtId="0" fontId="30" fillId="0" borderId="16" xfId="19" applyFont="1" applyBorder="1" applyAlignment="1" applyProtection="1">
      <alignment horizontal="right" vertical="center" wrapText="1"/>
    </xf>
    <xf numFmtId="0" fontId="30" fillId="0" borderId="18" xfId="19" applyFont="1" applyBorder="1" applyAlignment="1" applyProtection="1">
      <alignment vertical="center" wrapText="1"/>
    </xf>
    <xf numFmtId="0" fontId="30" fillId="0" borderId="2" xfId="19" applyFont="1" applyBorder="1" applyAlignment="1" applyProtection="1">
      <alignment horizontal="right" vertical="center" wrapText="1"/>
    </xf>
    <xf numFmtId="14" fontId="30" fillId="0" borderId="2" xfId="19" applyNumberFormat="1" applyFont="1" applyBorder="1" applyAlignment="1" applyProtection="1">
      <alignment horizontal="left" vertical="center" wrapText="1"/>
    </xf>
    <xf numFmtId="0" fontId="29" fillId="0" borderId="20" xfId="19" applyFont="1" applyBorder="1" applyAlignment="1" applyProtection="1">
      <alignment horizontal="left" vertical="center" wrapText="1"/>
    </xf>
    <xf numFmtId="0" fontId="29" fillId="0" borderId="28" xfId="19" applyFont="1" applyBorder="1" applyAlignment="1" applyProtection="1">
      <alignment horizontal="center" vertical="center" wrapText="1"/>
    </xf>
    <xf numFmtId="0" fontId="29" fillId="0" borderId="31" xfId="19" applyFont="1" applyBorder="1" applyAlignment="1" applyProtection="1">
      <alignment horizontal="center" vertical="center" wrapText="1"/>
    </xf>
    <xf numFmtId="0" fontId="29" fillId="0" borderId="18" xfId="19" applyFont="1" applyBorder="1" applyAlignment="1" applyProtection="1">
      <alignment horizontal="left" vertical="top" wrapText="1"/>
    </xf>
    <xf numFmtId="0" fontId="30" fillId="0" borderId="19" xfId="19" applyFont="1" applyBorder="1" applyAlignment="1" applyProtection="1">
      <alignment horizontal="right" vertical="top" wrapText="1"/>
    </xf>
    <xf numFmtId="0" fontId="29" fillId="0" borderId="18" xfId="19" applyFont="1" applyBorder="1" applyAlignment="1" applyProtection="1">
      <alignment horizontal="left" vertical="center" wrapText="1"/>
    </xf>
    <xf numFmtId="0" fontId="29" fillId="0" borderId="36" xfId="19" applyFont="1" applyBorder="1" applyAlignment="1" applyProtection="1">
      <alignment vertical="center" wrapText="1"/>
    </xf>
    <xf numFmtId="0" fontId="29" fillId="0" borderId="7" xfId="19" applyFont="1" applyBorder="1" applyAlignment="1" applyProtection="1">
      <alignment vertical="center" wrapText="1"/>
    </xf>
    <xf numFmtId="0" fontId="34" fillId="0" borderId="9" xfId="19" applyFont="1" applyBorder="1" applyAlignment="1" applyProtection="1">
      <alignment horizontal="right" vertical="center" wrapText="1"/>
    </xf>
    <xf numFmtId="0" fontId="30" fillId="0" borderId="22" xfId="19" applyFont="1" applyBorder="1" applyAlignment="1" applyProtection="1">
      <alignment horizontal="right" vertical="top" wrapText="1"/>
    </xf>
    <xf numFmtId="49" fontId="34" fillId="0" borderId="9" xfId="19" applyNumberFormat="1" applyFont="1" applyBorder="1" applyAlignment="1" applyProtection="1">
      <alignment horizontal="right" vertical="center" wrapText="1"/>
    </xf>
    <xf numFmtId="0" fontId="29" fillId="0" borderId="7" xfId="19" applyFont="1" applyBorder="1" applyAlignment="1" applyProtection="1">
      <alignment horizontal="left" vertical="center" wrapText="1"/>
    </xf>
    <xf numFmtId="0" fontId="29" fillId="0" borderId="7" xfId="19" applyFont="1" applyBorder="1" applyAlignment="1" applyProtection="1">
      <alignment vertical="top" wrapText="1"/>
    </xf>
    <xf numFmtId="49" fontId="34" fillId="0" borderId="9" xfId="19" applyNumberFormat="1" applyFont="1" applyBorder="1" applyAlignment="1" applyProtection="1">
      <alignment horizontal="right" wrapText="1"/>
    </xf>
    <xf numFmtId="0" fontId="29" fillId="0" borderId="0" xfId="19" applyFont="1" applyFill="1" applyAlignment="1" applyProtection="1">
      <alignment horizontal="left" vertical="center" wrapText="1"/>
    </xf>
    <xf numFmtId="0" fontId="29" fillId="0" borderId="0" xfId="19" applyFont="1" applyFill="1" applyAlignment="1" applyProtection="1">
      <alignment vertical="center" wrapText="1"/>
    </xf>
    <xf numFmtId="0" fontId="42" fillId="0" borderId="0" xfId="19" applyFont="1" applyFill="1" applyAlignment="1" applyProtection="1">
      <alignment horizontal="center" vertical="center" wrapText="1"/>
    </xf>
    <xf numFmtId="0" fontId="43" fillId="0" borderId="0" xfId="19" applyFont="1" applyFill="1" applyAlignment="1" applyProtection="1">
      <alignment horizontal="center" vertical="center" wrapText="1"/>
    </xf>
    <xf numFmtId="0" fontId="44" fillId="0" borderId="0" xfId="19" applyFont="1" applyAlignment="1" applyProtection="1">
      <alignment vertical="center" wrapText="1"/>
    </xf>
    <xf numFmtId="0" fontId="29" fillId="0" borderId="0" xfId="19" applyFont="1" applyFill="1" applyAlignment="1" applyProtection="1">
      <alignment horizontal="center" vertical="center" wrapText="1"/>
    </xf>
    <xf numFmtId="0" fontId="42" fillId="0" borderId="0" xfId="19" applyFont="1" applyAlignment="1" applyProtection="1">
      <alignment vertical="center" wrapText="1"/>
    </xf>
    <xf numFmtId="49" fontId="20" fillId="0" borderId="0" xfId="0" applyNumberFormat="1" applyFont="1" applyAlignment="1" applyProtection="1">
      <alignment horizontal="left" vertical="center"/>
    </xf>
    <xf numFmtId="0" fontId="19" fillId="0" borderId="0" xfId="0" applyFont="1" applyAlignment="1" applyProtection="1">
      <alignment horizontal="left" vertical="center"/>
    </xf>
    <xf numFmtId="0" fontId="1" fillId="0" borderId="0" xfId="0" applyFont="1" applyAlignment="1" applyProtection="1">
      <alignment horizontal="left" vertical="center"/>
    </xf>
    <xf numFmtId="0" fontId="15" fillId="0" borderId="0" xfId="19" applyAlignment="1" applyProtection="1">
      <alignment vertical="center"/>
    </xf>
    <xf numFmtId="0" fontId="20" fillId="0" borderId="0" xfId="0" applyFont="1" applyAlignment="1" applyProtection="1">
      <alignment horizontal="left" vertical="center"/>
    </xf>
    <xf numFmtId="0" fontId="0" fillId="0" borderId="0" xfId="0" applyAlignment="1" applyProtection="1">
      <alignment horizontal="left" vertical="center"/>
    </xf>
    <xf numFmtId="0" fontId="19" fillId="0" borderId="0" xfId="0" quotePrefix="1" applyFont="1" applyAlignment="1" applyProtection="1">
      <alignment horizontal="left" vertical="center"/>
    </xf>
    <xf numFmtId="0" fontId="25" fillId="0" borderId="0" xfId="19" applyFont="1" applyFill="1" applyAlignment="1" applyProtection="1">
      <alignment horizontal="left" vertical="center"/>
    </xf>
    <xf numFmtId="0" fontId="25" fillId="0" borderId="0" xfId="19" applyFont="1" applyFill="1" applyAlignment="1" applyProtection="1">
      <alignment horizontal="center" vertical="center"/>
    </xf>
    <xf numFmtId="0" fontId="15" fillId="0" borderId="0" xfId="19" applyFill="1" applyAlignment="1" applyProtection="1">
      <alignment horizontal="center" vertical="center"/>
    </xf>
    <xf numFmtId="0" fontId="15" fillId="0" borderId="0" xfId="19" applyFill="1" applyAlignment="1" applyProtection="1">
      <alignment vertical="center"/>
    </xf>
    <xf numFmtId="0" fontId="24" fillId="0" borderId="0" xfId="19" applyFont="1" applyFill="1" applyAlignment="1" applyProtection="1">
      <alignment horizontal="left" vertical="center"/>
    </xf>
    <xf numFmtId="0" fontId="24" fillId="0" borderId="2" xfId="19" applyFont="1" applyFill="1" applyBorder="1" applyAlignment="1" applyProtection="1">
      <alignment horizontal="left" vertical="top" wrapText="1"/>
    </xf>
    <xf numFmtId="0" fontId="25" fillId="0" borderId="2" xfId="19" applyFont="1" applyFill="1" applyBorder="1" applyAlignment="1" applyProtection="1">
      <alignment horizontal="left" vertical="top" wrapText="1"/>
    </xf>
    <xf numFmtId="0" fontId="18" fillId="0" borderId="0" xfId="19" applyFont="1" applyFill="1" applyAlignment="1" applyProtection="1">
      <alignment horizontal="center" vertical="center"/>
    </xf>
    <xf numFmtId="0" fontId="25" fillId="0" borderId="0" xfId="19" applyFont="1" applyFill="1" applyAlignment="1" applyProtection="1">
      <alignment horizontal="left" vertical="top" wrapText="1"/>
    </xf>
    <xf numFmtId="0" fontId="25" fillId="0" borderId="2" xfId="19" quotePrefix="1" applyFont="1" applyFill="1" applyBorder="1" applyAlignment="1" applyProtection="1">
      <alignment horizontal="left" vertical="top" wrapText="1"/>
    </xf>
    <xf numFmtId="0" fontId="16" fillId="0" borderId="0" xfId="19" applyFont="1" applyFill="1" applyAlignment="1" applyProtection="1">
      <alignment horizontal="center" vertical="center"/>
    </xf>
    <xf numFmtId="0" fontId="15" fillId="0" borderId="0" xfId="19" applyFill="1" applyAlignment="1" applyProtection="1">
      <alignment horizontal="left" vertical="top" wrapText="1"/>
    </xf>
    <xf numFmtId="0" fontId="17" fillId="0" borderId="0" xfId="19" applyFont="1" applyFill="1" applyAlignment="1" applyProtection="1">
      <alignment horizontal="center" vertical="center"/>
    </xf>
    <xf numFmtId="164" fontId="20" fillId="0" borderId="0" xfId="0" applyNumberFormat="1" applyFont="1" applyAlignment="1" applyProtection="1">
      <alignment vertical="center"/>
    </xf>
    <xf numFmtId="0" fontId="0" fillId="0" borderId="0" xfId="0" applyProtection="1"/>
    <xf numFmtId="49" fontId="21" fillId="0" borderId="2" xfId="2" applyNumberFormat="1" applyFont="1" applyBorder="1" applyAlignment="1" applyProtection="1">
      <alignment horizontal="left" vertical="top"/>
    </xf>
    <xf numFmtId="0" fontId="21" fillId="0" borderId="2" xfId="2" applyFont="1" applyBorder="1" applyAlignment="1" applyProtection="1">
      <alignment horizontal="justify" vertical="top"/>
    </xf>
    <xf numFmtId="0" fontId="20" fillId="0" borderId="0" xfId="0" applyFont="1" applyProtection="1"/>
    <xf numFmtId="49" fontId="14" fillId="0" borderId="2" xfId="0" applyNumberFormat="1" applyFont="1" applyBorder="1" applyAlignment="1" applyProtection="1">
      <alignment horizontal="left" vertical="top"/>
    </xf>
    <xf numFmtId="49" fontId="20" fillId="0" borderId="0" xfId="0" applyNumberFormat="1" applyFont="1" applyAlignment="1" applyProtection="1">
      <alignment horizontal="left" vertical="top"/>
    </xf>
    <xf numFmtId="0" fontId="19" fillId="0" borderId="0" xfId="0" applyFont="1" applyAlignment="1" applyProtection="1">
      <alignment horizontal="left"/>
    </xf>
    <xf numFmtId="0" fontId="14" fillId="0" borderId="0" xfId="3" applyFont="1" applyAlignment="1" applyProtection="1">
      <alignment horizontal="justify" wrapText="1"/>
    </xf>
    <xf numFmtId="0" fontId="20" fillId="0" borderId="0" xfId="0" applyFont="1" applyAlignment="1" applyProtection="1">
      <alignment horizontal="justify"/>
    </xf>
    <xf numFmtId="0" fontId="20" fillId="0" borderId="0" xfId="0" applyFont="1" applyAlignment="1" applyProtection="1">
      <alignment horizontal="center" vertical="top"/>
    </xf>
    <xf numFmtId="0" fontId="20" fillId="0" borderId="0" xfId="0" applyFont="1" applyAlignment="1" applyProtection="1">
      <alignment horizontal="center"/>
    </xf>
    <xf numFmtId="4" fontId="20" fillId="0" borderId="0" xfId="0" applyNumberFormat="1" applyFont="1" applyProtection="1"/>
    <xf numFmtId="164" fontId="20" fillId="0" borderId="0" xfId="0" applyNumberFormat="1" applyFont="1" applyProtection="1"/>
    <xf numFmtId="164" fontId="19" fillId="0" borderId="0" xfId="0" applyNumberFormat="1" applyFont="1" applyProtection="1"/>
    <xf numFmtId="0" fontId="21" fillId="0" borderId="2" xfId="2" applyFont="1" applyBorder="1" applyAlignment="1" applyProtection="1">
      <alignment horizontal="left" vertical="top"/>
    </xf>
    <xf numFmtId="0" fontId="11" fillId="0" borderId="0" xfId="15" applyFont="1" applyAlignment="1" applyProtection="1">
      <alignment vertical="center"/>
    </xf>
    <xf numFmtId="0" fontId="3" fillId="0" borderId="0" xfId="15" applyAlignment="1" applyProtection="1">
      <alignment vertical="center"/>
    </xf>
    <xf numFmtId="0" fontId="3" fillId="0" borderId="0" xfId="0" applyFont="1" applyProtection="1"/>
    <xf numFmtId="0" fontId="14" fillId="0" borderId="2" xfId="23" quotePrefix="1" applyFont="1" applyBorder="1" applyAlignment="1" applyProtection="1">
      <alignment horizontal="left" vertical="top" wrapText="1"/>
    </xf>
    <xf numFmtId="0" fontId="45" fillId="0" borderId="0" xfId="15" applyFont="1" applyAlignment="1" applyProtection="1">
      <alignment vertical="center"/>
    </xf>
    <xf numFmtId="4" fontId="46" fillId="0" borderId="0" xfId="24" applyNumberFormat="1" applyFont="1" applyAlignment="1" applyProtection="1">
      <alignment horizontal="right" vertical="top" wrapText="1"/>
    </xf>
    <xf numFmtId="0" fontId="48" fillId="0" borderId="2" xfId="26" applyFont="1" applyFill="1" applyBorder="1" applyAlignment="1" applyProtection="1">
      <alignment horizontal="left" vertical="top" wrapText="1"/>
    </xf>
    <xf numFmtId="0" fontId="2" fillId="0" borderId="0" xfId="24" applyProtection="1"/>
    <xf numFmtId="0" fontId="14" fillId="0" borderId="2" xfId="16" quotePrefix="1" applyNumberFormat="1" applyFont="1" applyFill="1" applyBorder="1" applyAlignment="1" applyProtection="1">
      <alignment horizontal="left" vertical="top" wrapText="1"/>
    </xf>
    <xf numFmtId="0" fontId="14" fillId="0" borderId="2" xfId="23" applyFont="1" applyBorder="1" applyAlignment="1" applyProtection="1">
      <alignment horizontal="left" vertical="top" wrapText="1"/>
    </xf>
    <xf numFmtId="49" fontId="9" fillId="0" borderId="0" xfId="0" applyNumberFormat="1" applyFont="1" applyAlignment="1" applyProtection="1">
      <alignment horizontal="right" vertical="center"/>
    </xf>
    <xf numFmtId="0" fontId="9" fillId="0" borderId="0" xfId="0" applyFont="1" applyAlignment="1" applyProtection="1">
      <alignment vertical="center" wrapText="1"/>
    </xf>
    <xf numFmtId="0" fontId="14" fillId="0" borderId="0" xfId="0" applyFont="1" applyAlignment="1" applyProtection="1">
      <alignment vertical="center"/>
    </xf>
    <xf numFmtId="0" fontId="14" fillId="0" borderId="2" xfId="2" quotePrefix="1" applyFont="1" applyBorder="1" applyAlignment="1" applyProtection="1">
      <alignment horizontal="justify" vertical="top" wrapText="1"/>
    </xf>
    <xf numFmtId="0" fontId="14" fillId="0" borderId="2" xfId="23" applyFont="1" applyBorder="1" applyAlignment="1" applyProtection="1">
      <alignment vertical="top" wrapText="1"/>
    </xf>
    <xf numFmtId="0" fontId="20" fillId="0" borderId="0" xfId="15" applyFont="1" applyAlignment="1" applyProtection="1">
      <alignment vertical="center"/>
    </xf>
    <xf numFmtId="0" fontId="14" fillId="0" borderId="4" xfId="23" applyFont="1" applyBorder="1" applyAlignment="1" applyProtection="1">
      <alignment vertical="top" wrapText="1"/>
    </xf>
    <xf numFmtId="0" fontId="47" fillId="0" borderId="0" xfId="0" applyFont="1" applyAlignment="1" applyProtection="1">
      <alignment vertical="center"/>
    </xf>
    <xf numFmtId="0" fontId="14" fillId="0" borderId="2" xfId="16" quotePrefix="1" applyNumberFormat="1" applyFont="1" applyFill="1" applyBorder="1" applyAlignment="1" applyProtection="1">
      <alignment vertical="top" wrapText="1"/>
    </xf>
    <xf numFmtId="0" fontId="14" fillId="0" borderId="5" xfId="23" applyFont="1" applyBorder="1" applyAlignment="1" applyProtection="1">
      <alignment vertical="top" wrapText="1"/>
    </xf>
    <xf numFmtId="0" fontId="47" fillId="0" borderId="0" xfId="0" applyFont="1" applyAlignment="1" applyProtection="1">
      <alignment vertical="center" wrapText="1"/>
    </xf>
    <xf numFmtId="0" fontId="45" fillId="0" borderId="0" xfId="0" applyFont="1" applyAlignment="1" applyProtection="1">
      <alignment vertical="center"/>
    </xf>
    <xf numFmtId="0" fontId="20" fillId="0" borderId="0" xfId="0" applyFont="1" applyAlignment="1" applyProtection="1">
      <alignment vertical="center"/>
    </xf>
    <xf numFmtId="0" fontId="27" fillId="0" borderId="0" xfId="0" applyFont="1" applyAlignment="1" applyProtection="1">
      <alignment vertical="center"/>
    </xf>
    <xf numFmtId="0" fontId="26" fillId="0" borderId="0" xfId="0" applyFont="1" applyAlignment="1" applyProtection="1">
      <alignment vertical="center"/>
    </xf>
    <xf numFmtId="49" fontId="19" fillId="0" borderId="10" xfId="0" applyNumberFormat="1" applyFont="1" applyBorder="1" applyAlignment="1" applyProtection="1">
      <alignment vertical="center"/>
    </xf>
    <xf numFmtId="0" fontId="19" fillId="0" borderId="10" xfId="0" applyFont="1" applyBorder="1" applyAlignment="1" applyProtection="1">
      <alignment horizontal="left" vertical="center"/>
    </xf>
    <xf numFmtId="164" fontId="20" fillId="0" borderId="10" xfId="0" applyNumberFormat="1" applyFont="1" applyBorder="1" applyAlignment="1" applyProtection="1">
      <alignment vertical="center"/>
    </xf>
    <xf numFmtId="49" fontId="20" fillId="0" borderId="11" xfId="0" applyNumberFormat="1" applyFont="1" applyBorder="1" applyAlignment="1" applyProtection="1">
      <alignment horizontal="left" vertical="center"/>
    </xf>
    <xf numFmtId="0" fontId="20" fillId="0" borderId="11" xfId="0" applyFont="1" applyBorder="1" applyAlignment="1" applyProtection="1">
      <alignment horizontal="left" vertical="center"/>
    </xf>
    <xf numFmtId="168" fontId="20" fillId="0" borderId="11" xfId="0" applyNumberFormat="1" applyFont="1" applyBorder="1" applyAlignment="1" applyProtection="1">
      <alignment vertical="center"/>
    </xf>
    <xf numFmtId="168" fontId="19" fillId="0" borderId="40" xfId="0" applyNumberFormat="1" applyFont="1" applyBorder="1" applyAlignment="1" applyProtection="1">
      <alignment vertical="center"/>
    </xf>
    <xf numFmtId="168" fontId="20" fillId="0" borderId="0" xfId="0" applyNumberFormat="1" applyFont="1" applyAlignment="1" applyProtection="1">
      <alignment vertical="center"/>
    </xf>
    <xf numFmtId="9" fontId="19" fillId="0" borderId="32" xfId="0" applyNumberFormat="1" applyFont="1" applyBorder="1" applyAlignment="1" applyProtection="1">
      <alignment horizontal="left" vertical="center"/>
    </xf>
    <xf numFmtId="0" fontId="19" fillId="0" borderId="32" xfId="0" applyFont="1" applyBorder="1" applyAlignment="1" applyProtection="1">
      <alignment horizontal="left" vertical="center"/>
    </xf>
    <xf numFmtId="168" fontId="19" fillId="0" borderId="32" xfId="0" applyNumberFormat="1" applyFont="1" applyBorder="1" applyAlignment="1" applyProtection="1">
      <alignment vertical="center"/>
    </xf>
    <xf numFmtId="49" fontId="19" fillId="0" borderId="7" xfId="0" applyNumberFormat="1" applyFont="1" applyBorder="1" applyAlignment="1" applyProtection="1">
      <alignment horizontal="left" vertical="center"/>
    </xf>
    <xf numFmtId="49" fontId="1" fillId="0" borderId="9" xfId="0" applyNumberFormat="1" applyFont="1" applyBorder="1" applyAlignment="1" applyProtection="1">
      <alignment horizontal="left" vertical="center"/>
    </xf>
    <xf numFmtId="168" fontId="1" fillId="0" borderId="6" xfId="0" applyNumberFormat="1" applyFont="1" applyBorder="1" applyAlignment="1" applyProtection="1">
      <alignment vertical="center"/>
    </xf>
    <xf numFmtId="0" fontId="23" fillId="0" borderId="0" xfId="0" applyFont="1" applyAlignment="1" applyProtection="1">
      <alignment horizontal="left" vertical="center"/>
    </xf>
    <xf numFmtId="164" fontId="19" fillId="0" borderId="0" xfId="0" applyNumberFormat="1" applyFont="1" applyAlignment="1" applyProtection="1">
      <alignment vertical="center"/>
    </xf>
    <xf numFmtId="49" fontId="20" fillId="0" borderId="0" xfId="0" applyNumberFormat="1" applyFont="1" applyAlignment="1" applyProtection="1">
      <alignment vertical="top"/>
    </xf>
    <xf numFmtId="49" fontId="0" fillId="0" borderId="0" xfId="0" applyNumberFormat="1" applyAlignment="1" applyProtection="1">
      <alignment vertical="top"/>
    </xf>
    <xf numFmtId="0" fontId="0" fillId="0" borderId="0" xfId="0" applyAlignment="1" applyProtection="1">
      <alignment horizontal="justify"/>
    </xf>
    <xf numFmtId="164" fontId="0" fillId="0" borderId="0" xfId="0" applyNumberFormat="1" applyProtection="1"/>
    <xf numFmtId="0" fontId="0" fillId="0" borderId="0" xfId="0" applyAlignment="1" applyProtection="1">
      <alignment horizontal="center"/>
    </xf>
    <xf numFmtId="0" fontId="20" fillId="0" borderId="0" xfId="6" applyFont="1" applyProtection="1"/>
    <xf numFmtId="0" fontId="20" fillId="0" borderId="0" xfId="6" applyFont="1" applyAlignment="1" applyProtection="1">
      <alignment horizontal="center"/>
    </xf>
    <xf numFmtId="49" fontId="20" fillId="0" borderId="0" xfId="0" applyNumberFormat="1" applyFont="1" applyAlignment="1" applyProtection="1">
      <alignment vertical="center"/>
    </xf>
    <xf numFmtId="0" fontId="20" fillId="0" borderId="0" xfId="0" applyFont="1" applyAlignment="1" applyProtection="1">
      <alignment horizontal="justify" vertical="center"/>
    </xf>
    <xf numFmtId="0" fontId="20" fillId="0" borderId="0" xfId="0" applyFont="1" applyAlignment="1" applyProtection="1">
      <alignment horizontal="center" vertical="center"/>
    </xf>
    <xf numFmtId="4" fontId="20" fillId="0" borderId="0" xfId="0" applyNumberFormat="1" applyFont="1" applyAlignment="1" applyProtection="1">
      <alignment vertical="center"/>
    </xf>
    <xf numFmtId="49" fontId="19" fillId="0" borderId="0" xfId="6" applyNumberFormat="1" applyFont="1" applyAlignment="1" applyProtection="1">
      <alignment vertical="center"/>
    </xf>
    <xf numFmtId="0" fontId="22" fillId="0" borderId="0" xfId="0" applyFont="1" applyAlignment="1" applyProtection="1">
      <alignment horizontal="left" vertical="center"/>
    </xf>
    <xf numFmtId="0" fontId="20" fillId="0" borderId="0" xfId="6" applyFont="1" applyAlignment="1" applyProtection="1">
      <alignment horizontal="center" vertical="center"/>
    </xf>
    <xf numFmtId="166" fontId="20" fillId="0" borderId="0" xfId="6" applyNumberFormat="1" applyFont="1" applyAlignment="1" applyProtection="1">
      <alignment horizontal="right" vertical="center"/>
    </xf>
    <xf numFmtId="164" fontId="20" fillId="0" borderId="0" xfId="6" applyNumberFormat="1" applyFont="1" applyAlignment="1" applyProtection="1">
      <alignment horizontal="right" vertical="center"/>
    </xf>
    <xf numFmtId="0" fontId="14" fillId="0" borderId="0" xfId="12" applyFont="1" applyProtection="1"/>
    <xf numFmtId="49" fontId="20" fillId="0" borderId="0" xfId="6" applyNumberFormat="1" applyFont="1" applyAlignment="1" applyProtection="1">
      <alignment vertical="center"/>
    </xf>
    <xf numFmtId="0" fontId="20" fillId="0" borderId="0" xfId="6" applyFont="1" applyAlignment="1" applyProtection="1">
      <alignment horizontal="left" vertical="top"/>
    </xf>
    <xf numFmtId="168" fontId="20" fillId="0" borderId="0" xfId="6" applyNumberFormat="1" applyFont="1" applyAlignment="1" applyProtection="1">
      <alignment horizontal="right" vertical="center"/>
    </xf>
    <xf numFmtId="9" fontId="20" fillId="0" borderId="0" xfId="0" applyNumberFormat="1" applyFont="1" applyAlignment="1" applyProtection="1">
      <alignment horizontal="left" vertical="center"/>
    </xf>
    <xf numFmtId="49" fontId="22" fillId="0" borderId="0" xfId="0" applyNumberFormat="1" applyFont="1" applyAlignment="1" applyProtection="1">
      <alignment horizontal="left" vertical="center"/>
    </xf>
    <xf numFmtId="4" fontId="22" fillId="0" borderId="0" xfId="0" applyNumberFormat="1" applyFont="1" applyAlignment="1" applyProtection="1">
      <alignment vertical="center"/>
    </xf>
    <xf numFmtId="164" fontId="22" fillId="0" borderId="0" xfId="0" applyNumberFormat="1" applyFont="1" applyAlignment="1" applyProtection="1">
      <alignment vertical="center"/>
    </xf>
    <xf numFmtId="49" fontId="19" fillId="0" borderId="2" xfId="6" applyNumberFormat="1" applyFont="1" applyBorder="1" applyAlignment="1" applyProtection="1">
      <alignment horizontal="left" vertical="top"/>
    </xf>
    <xf numFmtId="0" fontId="19" fillId="0" borderId="12" xfId="6" applyFont="1" applyBorder="1" applyAlignment="1" applyProtection="1">
      <alignment horizontal="left" vertical="top" wrapText="1"/>
    </xf>
    <xf numFmtId="0" fontId="19" fillId="0" borderId="2" xfId="6" applyFont="1" applyBorder="1" applyAlignment="1" applyProtection="1">
      <alignment horizontal="center" vertical="top"/>
    </xf>
    <xf numFmtId="166" fontId="19" fillId="0" borderId="2" xfId="6" applyNumberFormat="1" applyFont="1" applyBorder="1" applyAlignment="1" applyProtection="1">
      <alignment horizontal="center" vertical="top"/>
    </xf>
    <xf numFmtId="164" fontId="19" fillId="0" borderId="2" xfId="6" applyNumberFormat="1" applyFont="1" applyBorder="1" applyAlignment="1" applyProtection="1">
      <alignment horizontal="center" vertical="top"/>
    </xf>
    <xf numFmtId="49" fontId="20" fillId="0" borderId="1" xfId="0" applyNumberFormat="1" applyFont="1" applyBorder="1" applyAlignment="1" applyProtection="1">
      <alignment vertical="top"/>
    </xf>
    <xf numFmtId="0" fontId="20" fillId="0" borderId="13" xfId="0" applyFont="1" applyBorder="1" applyAlignment="1" applyProtection="1">
      <alignment horizontal="left" wrapText="1"/>
    </xf>
    <xf numFmtId="0" fontId="20" fillId="0" borderId="1" xfId="0" applyFont="1" applyBorder="1" applyAlignment="1" applyProtection="1">
      <alignment horizontal="center"/>
    </xf>
    <xf numFmtId="3" fontId="20" fillId="0" borderId="1" xfId="0" applyNumberFormat="1" applyFont="1" applyBorder="1" applyProtection="1"/>
    <xf numFmtId="168" fontId="20" fillId="0" borderId="1" xfId="0" applyNumberFormat="1" applyFont="1" applyBorder="1" applyProtection="1"/>
    <xf numFmtId="49" fontId="19" fillId="0" borderId="3" xfId="0" applyNumberFormat="1" applyFont="1" applyBorder="1" applyAlignment="1" applyProtection="1">
      <alignment vertical="top"/>
    </xf>
    <xf numFmtId="0" fontId="19" fillId="0" borderId="14" xfId="0" applyFont="1" applyBorder="1" applyAlignment="1" applyProtection="1">
      <alignment horizontal="left" vertical="top"/>
    </xf>
    <xf numFmtId="0" fontId="20" fillId="0" borderId="3" xfId="0" applyFont="1" applyBorder="1" applyAlignment="1" applyProtection="1">
      <alignment horizontal="center"/>
    </xf>
    <xf numFmtId="3" fontId="20" fillId="0" borderId="3" xfId="0" applyNumberFormat="1" applyFont="1" applyBorder="1" applyProtection="1"/>
    <xf numFmtId="168" fontId="20" fillId="0" borderId="3" xfId="0" applyNumberFormat="1" applyFont="1" applyBorder="1" applyProtection="1"/>
    <xf numFmtId="49" fontId="19" fillId="0" borderId="3" xfId="0" applyNumberFormat="1" applyFont="1" applyBorder="1" applyAlignment="1" applyProtection="1">
      <alignment horizontal="left" vertical="top"/>
    </xf>
    <xf numFmtId="0" fontId="19" fillId="0" borderId="14" xfId="0" applyFont="1" applyBorder="1" applyAlignment="1" applyProtection="1">
      <alignment horizontal="left" vertical="top" wrapText="1"/>
    </xf>
    <xf numFmtId="0" fontId="19" fillId="0" borderId="14" xfId="0" applyFont="1" applyFill="1" applyBorder="1" applyAlignment="1" applyProtection="1">
      <alignment horizontal="left" vertical="top" wrapText="1"/>
    </xf>
    <xf numFmtId="0" fontId="20" fillId="0" borderId="3" xfId="0" applyFont="1" applyFill="1" applyBorder="1" applyAlignment="1" applyProtection="1">
      <alignment horizontal="center"/>
    </xf>
    <xf numFmtId="3" fontId="20" fillId="0" borderId="3" xfId="0" applyNumberFormat="1" applyFont="1" applyFill="1" applyBorder="1" applyProtection="1"/>
    <xf numFmtId="0" fontId="20" fillId="0" borderId="3" xfId="0" applyFont="1" applyBorder="1" applyAlignment="1" applyProtection="1">
      <alignment horizontal="left" vertical="top"/>
    </xf>
    <xf numFmtId="0" fontId="20" fillId="0" borderId="14" xfId="0" applyFont="1" applyFill="1" applyBorder="1" applyAlignment="1" applyProtection="1">
      <alignment horizontal="left" vertical="top" wrapText="1"/>
    </xf>
    <xf numFmtId="168" fontId="20" fillId="0" borderId="3" xfId="6" applyNumberFormat="1" applyFont="1" applyBorder="1" applyAlignment="1" applyProtection="1">
      <alignment horizontal="right"/>
    </xf>
    <xf numFmtId="1" fontId="20" fillId="0" borderId="3" xfId="0" applyNumberFormat="1" applyFont="1" applyBorder="1" applyAlignment="1" applyProtection="1">
      <alignment horizontal="left" vertical="top"/>
    </xf>
    <xf numFmtId="49" fontId="20" fillId="0" borderId="3" xfId="0" applyNumberFormat="1" applyFont="1" applyBorder="1" applyAlignment="1" applyProtection="1">
      <alignment horizontal="left" vertical="top"/>
    </xf>
    <xf numFmtId="167" fontId="20" fillId="0" borderId="3" xfId="0" applyNumberFormat="1" applyFont="1" applyFill="1" applyBorder="1" applyProtection="1"/>
    <xf numFmtId="4" fontId="20" fillId="0" borderId="3" xfId="0" applyNumberFormat="1" applyFont="1" applyFill="1" applyBorder="1" applyProtection="1"/>
    <xf numFmtId="49" fontId="19" fillId="0" borderId="3" xfId="0" applyNumberFormat="1" applyFont="1" applyFill="1" applyBorder="1" applyAlignment="1" applyProtection="1">
      <alignment horizontal="left" vertical="top"/>
    </xf>
    <xf numFmtId="168" fontId="20" fillId="0" borderId="3" xfId="0" applyNumberFormat="1" applyFont="1" applyFill="1" applyBorder="1" applyProtection="1"/>
    <xf numFmtId="0" fontId="0" fillId="0" borderId="0" xfId="0" applyFill="1" applyProtection="1"/>
    <xf numFmtId="0" fontId="20" fillId="0" borderId="14" xfId="0" applyFont="1" applyBorder="1" applyAlignment="1" applyProtection="1">
      <alignment horizontal="left" vertical="top" wrapText="1"/>
    </xf>
    <xf numFmtId="167" fontId="20" fillId="0" borderId="3" xfId="0" applyNumberFormat="1" applyFont="1" applyBorder="1" applyProtection="1"/>
    <xf numFmtId="168" fontId="19" fillId="0" borderId="2" xfId="6" applyNumberFormat="1" applyFont="1" applyBorder="1" applyAlignment="1" applyProtection="1">
      <alignment horizontal="right" vertical="top"/>
    </xf>
    <xf numFmtId="0" fontId="19" fillId="0" borderId="0" xfId="0" applyFont="1" applyAlignment="1" applyProtection="1">
      <alignment horizontal="left" wrapText="1"/>
    </xf>
    <xf numFmtId="0" fontId="14" fillId="0" borderId="0" xfId="3" applyFont="1" applyAlignment="1" applyProtection="1">
      <alignment horizontal="left" wrapText="1"/>
    </xf>
    <xf numFmtId="0" fontId="20" fillId="0" borderId="0" xfId="0" applyFont="1" applyAlignment="1" applyProtection="1">
      <alignment horizontal="left" wrapText="1"/>
    </xf>
    <xf numFmtId="49" fontId="20" fillId="0" borderId="0" xfId="0" applyNumberFormat="1" applyFont="1" applyAlignment="1" applyProtection="1">
      <alignment horizontal="center" vertical="top"/>
    </xf>
    <xf numFmtId="0" fontId="29" fillId="0" borderId="21" xfId="19" applyFont="1" applyBorder="1" applyAlignment="1" applyProtection="1">
      <alignment horizontal="left" vertical="center" wrapText="1"/>
    </xf>
    <xf numFmtId="164" fontId="20" fillId="0" borderId="1" xfId="0" applyNumberFormat="1" applyFont="1" applyBorder="1" applyAlignment="1" applyProtection="1">
      <alignment horizontal="right"/>
    </xf>
    <xf numFmtId="164" fontId="20" fillId="0" borderId="3" xfId="0" applyNumberFormat="1" applyFont="1" applyBorder="1" applyAlignment="1" applyProtection="1">
      <alignment horizontal="right"/>
    </xf>
    <xf numFmtId="164" fontId="20" fillId="0" borderId="3" xfId="0" applyNumberFormat="1" applyFont="1" applyBorder="1" applyAlignment="1" applyProtection="1">
      <alignment horizontal="right"/>
      <protection locked="0"/>
    </xf>
    <xf numFmtId="164" fontId="20" fillId="0" borderId="3" xfId="0" applyNumberFormat="1" applyFont="1" applyFill="1" applyBorder="1" applyAlignment="1" applyProtection="1">
      <alignment horizontal="right"/>
    </xf>
    <xf numFmtId="49" fontId="21" fillId="0" borderId="2" xfId="2" applyNumberFormat="1" applyFont="1" applyBorder="1" applyAlignment="1">
      <alignment horizontal="left" vertical="top"/>
    </xf>
    <xf numFmtId="0" fontId="21" fillId="0" borderId="2" xfId="2" applyFont="1" applyBorder="1" applyAlignment="1">
      <alignment horizontal="justify" vertical="top"/>
    </xf>
    <xf numFmtId="49" fontId="14" fillId="0" borderId="2" xfId="0" applyNumberFormat="1" applyFont="1" applyBorder="1" applyAlignment="1">
      <alignment horizontal="left" vertical="top"/>
    </xf>
    <xf numFmtId="0" fontId="14" fillId="0" borderId="2" xfId="10" applyFont="1" applyBorder="1" applyAlignment="1">
      <alignment horizontal="justify" vertical="top" wrapText="1"/>
    </xf>
    <xf numFmtId="49" fontId="14" fillId="0" borderId="2" xfId="0" applyNumberFormat="1" applyFont="1" applyBorder="1" applyAlignment="1">
      <alignment horizontal="left" vertical="top" wrapText="1"/>
    </xf>
    <xf numFmtId="0" fontId="14" fillId="0" borderId="2" xfId="2" applyFont="1" applyBorder="1" applyAlignment="1">
      <alignment horizontal="justify" vertical="top" wrapText="1"/>
    </xf>
    <xf numFmtId="0" fontId="14" fillId="0" borderId="2" xfId="2" applyFont="1" applyBorder="1" applyAlignment="1">
      <alignment horizontal="left" vertical="top" wrapText="1" readingOrder="1"/>
    </xf>
    <xf numFmtId="0" fontId="14" fillId="0" borderId="2" xfId="4" applyFont="1" applyBorder="1" applyAlignment="1">
      <alignment horizontal="left" vertical="top" wrapText="1" readingOrder="1"/>
    </xf>
    <xf numFmtId="0" fontId="14" fillId="0" borderId="2" xfId="4" quotePrefix="1" applyFont="1" applyBorder="1" applyAlignment="1">
      <alignment horizontal="left" vertical="top" wrapText="1" readingOrder="1"/>
    </xf>
    <xf numFmtId="0" fontId="14" fillId="0" borderId="2" xfId="2" applyFont="1" applyBorder="1" applyAlignment="1">
      <alignment horizontal="justify" vertical="top"/>
    </xf>
    <xf numFmtId="0" fontId="14" fillId="0" borderId="2" xfId="5" applyFont="1" applyBorder="1" applyAlignment="1">
      <alignment horizontal="left" vertical="top" wrapText="1" readingOrder="1"/>
    </xf>
    <xf numFmtId="0" fontId="30" fillId="0" borderId="37" xfId="19" applyFont="1" applyBorder="1" applyAlignment="1" applyProtection="1">
      <alignment horizontal="left" vertical="center" wrapText="1"/>
    </xf>
    <xf numFmtId="0" fontId="6" fillId="0" borderId="38" xfId="0" applyFont="1" applyBorder="1" applyAlignment="1" applyProtection="1">
      <alignment wrapText="1"/>
    </xf>
    <xf numFmtId="0" fontId="6" fillId="0" borderId="39" xfId="0" applyFont="1" applyBorder="1" applyAlignment="1" applyProtection="1">
      <alignment wrapText="1"/>
    </xf>
    <xf numFmtId="0" fontId="40" fillId="0" borderId="8" xfId="19" quotePrefix="1" applyFont="1" applyBorder="1" applyAlignment="1" applyProtection="1">
      <alignment vertical="center" wrapText="1"/>
    </xf>
    <xf numFmtId="0" fontId="0" fillId="0" borderId="9" xfId="0" applyBorder="1" applyAlignment="1" applyProtection="1">
      <alignment vertical="center" wrapText="1"/>
    </xf>
    <xf numFmtId="49" fontId="34" fillId="0" borderId="8" xfId="19" quotePrefix="1" applyNumberFormat="1" applyFont="1" applyBorder="1" applyAlignment="1" applyProtection="1">
      <alignment horizontal="right" wrapText="1"/>
    </xf>
    <xf numFmtId="49" fontId="35" fillId="0" borderId="9" xfId="0" applyNumberFormat="1" applyFont="1" applyBorder="1" applyAlignment="1" applyProtection="1">
      <alignment horizontal="right" wrapText="1"/>
    </xf>
    <xf numFmtId="0" fontId="41" fillId="0" borderId="8" xfId="19" applyFont="1" applyBorder="1" applyAlignment="1" applyProtection="1">
      <alignment horizontal="left" vertical="center"/>
    </xf>
    <xf numFmtId="0" fontId="0" fillId="0" borderId="8" xfId="0" applyBorder="1" applyAlignment="1" applyProtection="1">
      <alignment horizontal="left" vertical="center"/>
    </xf>
    <xf numFmtId="0" fontId="0" fillId="0" borderId="9" xfId="0" applyBorder="1" applyAlignment="1" applyProtection="1">
      <alignment horizontal="left" vertical="center"/>
    </xf>
    <xf numFmtId="0" fontId="29" fillId="0" borderId="29" xfId="19" applyFont="1" applyBorder="1" applyAlignment="1" applyProtection="1">
      <alignment horizontal="left" vertical="center" wrapText="1"/>
    </xf>
    <xf numFmtId="0" fontId="0" fillId="0" borderId="11" xfId="0" applyBorder="1" applyAlignment="1" applyProtection="1">
      <alignment horizontal="left" vertical="center" wrapText="1"/>
    </xf>
    <xf numFmtId="0" fontId="0" fillId="0" borderId="30" xfId="0" applyBorder="1" applyAlignment="1" applyProtection="1">
      <alignment horizontal="left" vertical="center" wrapText="1"/>
    </xf>
    <xf numFmtId="0" fontId="29" fillId="0" borderId="23" xfId="19" applyFont="1" applyBorder="1" applyAlignment="1" applyProtection="1">
      <alignment vertical="top" wrapText="1"/>
    </xf>
    <xf numFmtId="0" fontId="0" fillId="0" borderId="24" xfId="0" applyBorder="1" applyAlignment="1" applyProtection="1">
      <alignment vertical="top" wrapText="1"/>
    </xf>
    <xf numFmtId="0" fontId="0" fillId="0" borderId="24" xfId="0" applyBorder="1" applyAlignment="1" applyProtection="1">
      <alignment wrapText="1"/>
    </xf>
    <xf numFmtId="0" fontId="0" fillId="0" borderId="25" xfId="0" applyBorder="1" applyAlignment="1" applyProtection="1">
      <alignment wrapText="1"/>
    </xf>
    <xf numFmtId="0" fontId="30" fillId="0" borderId="12" xfId="19" applyFont="1" applyBorder="1" applyAlignment="1" applyProtection="1">
      <alignment horizontal="left" vertical="top" wrapText="1"/>
    </xf>
    <xf numFmtId="0" fontId="6" fillId="0" borderId="32" xfId="0" applyFont="1" applyBorder="1" applyAlignment="1" applyProtection="1">
      <alignment vertical="top" wrapText="1"/>
    </xf>
    <xf numFmtId="0" fontId="6" fillId="0" borderId="33" xfId="0" applyFont="1" applyBorder="1" applyAlignment="1" applyProtection="1">
      <alignment vertical="top" wrapText="1"/>
    </xf>
    <xf numFmtId="0" fontId="34" fillId="0" borderId="34" xfId="19" applyFont="1" applyBorder="1" applyAlignment="1" applyProtection="1">
      <alignment horizontal="center" vertical="top" wrapText="1"/>
    </xf>
    <xf numFmtId="0" fontId="35" fillId="0" borderId="0" xfId="0" applyFont="1" applyAlignment="1" applyProtection="1">
      <alignment horizontal="center" vertical="top" wrapText="1"/>
    </xf>
    <xf numFmtId="0" fontId="35" fillId="0" borderId="35" xfId="0" applyFont="1" applyBorder="1" applyAlignment="1" applyProtection="1">
      <alignment horizontal="center" vertical="top" wrapText="1"/>
    </xf>
    <xf numFmtId="0" fontId="35" fillId="0" borderId="26" xfId="0" applyFont="1" applyBorder="1" applyAlignment="1" applyProtection="1">
      <alignment horizontal="center" vertical="top" wrapText="1"/>
    </xf>
    <xf numFmtId="0" fontId="35" fillId="0" borderId="10" xfId="0" applyFont="1" applyBorder="1" applyAlignment="1" applyProtection="1">
      <alignment horizontal="center" vertical="top" wrapText="1"/>
    </xf>
    <xf numFmtId="0" fontId="35" fillId="0" borderId="27" xfId="0" applyFont="1" applyBorder="1" applyAlignment="1" applyProtection="1">
      <alignment horizontal="center" vertical="top" wrapText="1"/>
    </xf>
    <xf numFmtId="0" fontId="30" fillId="0" borderId="12" xfId="19" applyFont="1" applyBorder="1" applyAlignment="1" applyProtection="1">
      <alignment horizontal="left" vertical="center" wrapText="1"/>
    </xf>
    <xf numFmtId="0" fontId="6" fillId="0" borderId="32" xfId="0" applyFont="1" applyBorder="1" applyAlignment="1" applyProtection="1">
      <alignment wrapText="1"/>
    </xf>
    <xf numFmtId="0" fontId="6" fillId="0" borderId="33" xfId="0" applyFont="1" applyBorder="1" applyAlignment="1" applyProtection="1">
      <alignment wrapText="1"/>
    </xf>
    <xf numFmtId="0" fontId="38" fillId="0" borderId="8" xfId="19" applyFont="1" applyBorder="1" applyAlignment="1" applyProtection="1">
      <alignment vertical="center"/>
    </xf>
    <xf numFmtId="0" fontId="39" fillId="0" borderId="9" xfId="0" applyFont="1" applyBorder="1" applyAlignment="1" applyProtection="1">
      <alignment vertical="center"/>
    </xf>
    <xf numFmtId="0" fontId="29" fillId="0" borderId="23" xfId="19" applyFont="1" applyBorder="1" applyAlignment="1" applyProtection="1">
      <alignment horizontal="left" vertical="center" wrapText="1"/>
    </xf>
    <xf numFmtId="0" fontId="0" fillId="0" borderId="24" xfId="0" applyBorder="1" applyAlignment="1" applyProtection="1">
      <alignment horizontal="left" vertical="center" wrapText="1"/>
    </xf>
    <xf numFmtId="0" fontId="0" fillId="0" borderId="24" xfId="0" applyBorder="1" applyAlignment="1" applyProtection="1">
      <alignment vertical="center" wrapText="1"/>
    </xf>
    <xf numFmtId="0" fontId="0" fillId="0" borderId="25" xfId="0" applyBorder="1" applyAlignment="1" applyProtection="1">
      <alignment vertical="center" wrapText="1"/>
    </xf>
    <xf numFmtId="0" fontId="29" fillId="0" borderId="23" xfId="19" applyFont="1" applyBorder="1" applyAlignment="1" applyProtection="1">
      <alignment vertical="center" wrapText="1"/>
    </xf>
    <xf numFmtId="0" fontId="29" fillId="0" borderId="26" xfId="19" applyFont="1" applyBorder="1" applyAlignment="1" applyProtection="1">
      <alignment horizontal="left" vertical="top" wrapText="1"/>
    </xf>
    <xf numFmtId="0" fontId="0" fillId="0" borderId="10" xfId="0" applyBorder="1" applyAlignment="1" applyProtection="1">
      <alignment horizontal="left" vertical="top" wrapText="1"/>
    </xf>
    <xf numFmtId="0" fontId="37" fillId="0" borderId="10" xfId="19" applyFont="1" applyBorder="1" applyAlignment="1" applyProtection="1">
      <alignment horizontal="left" vertical="top" wrapText="1" indent="1"/>
    </xf>
    <xf numFmtId="0" fontId="37" fillId="0" borderId="27" xfId="19" applyFont="1" applyBorder="1" applyAlignment="1" applyProtection="1">
      <alignment horizontal="left" vertical="top" wrapText="1" indent="1"/>
    </xf>
    <xf numFmtId="0" fontId="34" fillId="0" borderId="26" xfId="19" applyFont="1" applyBorder="1" applyAlignment="1" applyProtection="1">
      <alignment horizontal="center" vertical="top" wrapText="1"/>
    </xf>
    <xf numFmtId="0" fontId="36" fillId="0" borderId="10" xfId="19" applyFont="1" applyBorder="1" applyAlignment="1" applyProtection="1">
      <alignment horizontal="left" vertical="center" wrapText="1" indent="1"/>
    </xf>
    <xf numFmtId="0" fontId="37" fillId="0" borderId="10" xfId="19" applyFont="1" applyBorder="1" applyAlignment="1" applyProtection="1">
      <alignment horizontal="left" vertical="center" wrapText="1" indent="1"/>
    </xf>
    <xf numFmtId="0" fontId="37" fillId="0" borderId="27" xfId="19" applyFont="1" applyBorder="1" applyAlignment="1" applyProtection="1">
      <alignment horizontal="left" vertical="center" wrapText="1" indent="1"/>
    </xf>
    <xf numFmtId="0" fontId="32" fillId="0" borderId="10" xfId="19" applyFont="1" applyBorder="1" applyAlignment="1" applyProtection="1">
      <alignment horizontal="left" vertical="top" wrapText="1" indent="1"/>
    </xf>
    <xf numFmtId="0" fontId="32" fillId="0" borderId="27" xfId="19" applyFont="1" applyBorder="1" applyAlignment="1" applyProtection="1">
      <alignment horizontal="left" vertical="top" wrapText="1" indent="1"/>
    </xf>
    <xf numFmtId="0" fontId="30" fillId="0" borderId="16" xfId="19" applyFont="1" applyBorder="1" applyAlignment="1" applyProtection="1">
      <alignment horizontal="left" vertical="center" wrapText="1"/>
    </xf>
    <xf numFmtId="0" fontId="6" fillId="0" borderId="16" xfId="0" applyFont="1" applyBorder="1" applyAlignment="1" applyProtection="1">
      <alignment horizontal="left" vertical="center" wrapText="1"/>
    </xf>
    <xf numFmtId="0" fontId="30" fillId="0" borderId="16" xfId="19" applyFont="1" applyBorder="1" applyAlignment="1" applyProtection="1">
      <alignment vertical="center" wrapText="1"/>
    </xf>
    <xf numFmtId="0" fontId="6" fillId="0" borderId="17" xfId="0" applyFont="1" applyBorder="1" applyAlignment="1" applyProtection="1">
      <alignment vertical="center" wrapText="1"/>
    </xf>
    <xf numFmtId="0" fontId="30" fillId="0" borderId="2" xfId="19" applyFont="1" applyBorder="1" applyAlignment="1" applyProtection="1">
      <alignment horizontal="left" vertical="center" wrapText="1"/>
    </xf>
    <xf numFmtId="0" fontId="6" fillId="0" borderId="2" xfId="0" applyFont="1" applyBorder="1" applyAlignment="1" applyProtection="1">
      <alignment horizontal="left" vertical="center" wrapText="1"/>
    </xf>
    <xf numFmtId="0" fontId="30" fillId="0" borderId="2" xfId="19" applyFont="1" applyBorder="1" applyAlignment="1" applyProtection="1">
      <alignment vertical="center" wrapText="1"/>
    </xf>
    <xf numFmtId="0" fontId="6" fillId="0" borderId="19" xfId="0" applyFont="1" applyBorder="1" applyAlignment="1" applyProtection="1">
      <alignment vertical="center" wrapText="1"/>
    </xf>
    <xf numFmtId="0" fontId="29" fillId="0" borderId="21" xfId="19" applyFont="1" applyBorder="1" applyAlignment="1" applyProtection="1">
      <alignment horizontal="left" vertical="center" wrapText="1"/>
    </xf>
    <xf numFmtId="0" fontId="0" fillId="0" borderId="21" xfId="0" applyBorder="1" applyAlignment="1" applyProtection="1">
      <alignment vertical="center" wrapText="1"/>
    </xf>
    <xf numFmtId="0" fontId="29" fillId="0" borderId="21" xfId="19" applyFont="1" applyBorder="1" applyAlignment="1" applyProtection="1">
      <alignment vertical="center" wrapText="1"/>
    </xf>
    <xf numFmtId="0" fontId="0" fillId="0" borderId="22" xfId="0" applyBorder="1" applyAlignment="1" applyProtection="1">
      <alignment vertical="center" wrapText="1"/>
    </xf>
    <xf numFmtId="0" fontId="31" fillId="0" borderId="24" xfId="0" applyFont="1" applyBorder="1" applyAlignment="1" applyProtection="1">
      <alignment horizontal="left" vertical="center" wrapText="1"/>
    </xf>
    <xf numFmtId="49" fontId="12" fillId="0" borderId="0" xfId="0" applyNumberFormat="1" applyFont="1" applyAlignment="1" applyProtection="1">
      <alignment horizontal="center" vertical="center" wrapText="1"/>
    </xf>
    <xf numFmtId="49" fontId="12" fillId="0" borderId="0" xfId="0" applyNumberFormat="1" applyFont="1" applyAlignment="1" applyProtection="1">
      <alignment horizontal="center" vertical="center"/>
    </xf>
    <xf numFmtId="49" fontId="1" fillId="0" borderId="0" xfId="0" applyNumberFormat="1" applyFont="1" applyAlignment="1" applyProtection="1">
      <alignment horizontal="center" vertical="center" wrapText="1"/>
    </xf>
    <xf numFmtId="49" fontId="1" fillId="0" borderId="0" xfId="0" applyNumberFormat="1" applyFont="1" applyAlignment="1" applyProtection="1">
      <alignment horizontal="center" vertical="center"/>
    </xf>
    <xf numFmtId="49" fontId="28" fillId="0" borderId="0" xfId="4" applyNumberFormat="1" applyFont="1" applyAlignment="1" applyProtection="1">
      <alignment horizontal="center" vertical="center"/>
    </xf>
    <xf numFmtId="0" fontId="28" fillId="0" borderId="0" xfId="4" applyFont="1" applyAlignment="1" applyProtection="1">
      <alignment horizontal="center" vertical="center"/>
    </xf>
  </cellXfs>
  <cellStyles count="27">
    <cellStyle name="Hiperpovezava" xfId="26" builtinId="8"/>
    <cellStyle name="Hiperpovezava 2" xfId="25" xr:uid="{00000000-0005-0000-0000-000001000000}"/>
    <cellStyle name="Navadno" xfId="0" builtinId="0"/>
    <cellStyle name="Navadno 10 2 5" xfId="24" xr:uid="{00000000-0005-0000-0000-000003000000}"/>
    <cellStyle name="Navadno 15 2" xfId="23" xr:uid="{00000000-0005-0000-0000-000004000000}"/>
    <cellStyle name="Navadno 2" xfId="1" xr:uid="{00000000-0005-0000-0000-000005000000}"/>
    <cellStyle name="Navadno 2 2" xfId="5" xr:uid="{00000000-0005-0000-0000-000006000000}"/>
    <cellStyle name="Navadno 2 2 3" xfId="15" xr:uid="{00000000-0005-0000-0000-000007000000}"/>
    <cellStyle name="Navadno 2 3" xfId="9" xr:uid="{00000000-0005-0000-0000-000008000000}"/>
    <cellStyle name="Navadno 2 4" xfId="22" xr:uid="{00000000-0005-0000-0000-000009000000}"/>
    <cellStyle name="Navadno 25" xfId="12" xr:uid="{00000000-0005-0000-0000-00000A000000}"/>
    <cellStyle name="Navadno 3" xfId="8" xr:uid="{00000000-0005-0000-0000-00000B000000}"/>
    <cellStyle name="Navadno 3 2" xfId="21" xr:uid="{00000000-0005-0000-0000-00000C000000}"/>
    <cellStyle name="Navadno 4" xfId="6" xr:uid="{00000000-0005-0000-0000-00000D000000}"/>
    <cellStyle name="Navadno 4 2" xfId="18" xr:uid="{00000000-0005-0000-0000-00000E000000}"/>
    <cellStyle name="Navadno 5" xfId="7" xr:uid="{00000000-0005-0000-0000-00000F000000}"/>
    <cellStyle name="Navadno 6" xfId="11" xr:uid="{00000000-0005-0000-0000-000010000000}"/>
    <cellStyle name="Navadno 6 2" xfId="20" xr:uid="{00000000-0005-0000-0000-000011000000}"/>
    <cellStyle name="Navadno 7" xfId="17" xr:uid="{00000000-0005-0000-0000-000012000000}"/>
    <cellStyle name="Navadno 8" xfId="19" xr:uid="{00000000-0005-0000-0000-000013000000}"/>
    <cellStyle name="Navadno_R4MBRELEJNAHIŠICA110" xfId="2" xr:uid="{00000000-0005-0000-0000-000014000000}"/>
    <cellStyle name="Navadno_R4MBRELEJNAHIŠICA110 2" xfId="10" xr:uid="{00000000-0005-0000-0000-000015000000}"/>
    <cellStyle name="Navadno_STAVBA STIKALIŠČA" xfId="3" xr:uid="{00000000-0005-0000-0000-000016000000}"/>
    <cellStyle name="Navadno_TEMTRANSFORMATORJA" xfId="4" xr:uid="{00000000-0005-0000-0000-000017000000}"/>
    <cellStyle name="Normal_Sheet1" xfId="14" xr:uid="{00000000-0005-0000-0000-000018000000}"/>
    <cellStyle name="Odstotek 2" xfId="13" xr:uid="{00000000-0005-0000-0000-000019000000}"/>
    <cellStyle name="Vejica 2 2 2" xfId="16" xr:uid="{00000000-0005-0000-0000-00001A000000}"/>
  </cellStyles>
  <dxfs count="24">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2</xdr:col>
      <xdr:colOff>171450</xdr:colOff>
      <xdr:row>17</xdr:row>
      <xdr:rowOff>0</xdr:rowOff>
    </xdr:from>
    <xdr:ext cx="184731" cy="264560"/>
    <xdr:sp macro="" textlink="">
      <xdr:nvSpPr>
        <xdr:cNvPr id="2" name="PoljeZBesedilom 1">
          <a:extLst>
            <a:ext uri="{FF2B5EF4-FFF2-40B4-BE49-F238E27FC236}">
              <a16:creationId xmlns:a16="http://schemas.microsoft.com/office/drawing/2014/main" id="{9B72C9E6-85E3-4A8A-815F-22F9BC80803B}"/>
            </a:ext>
          </a:extLst>
        </xdr:cNvPr>
        <xdr:cNvSpPr txBox="1"/>
      </xdr:nvSpPr>
      <xdr:spPr>
        <a:xfrm>
          <a:off x="1204913" y="9248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l-SI" sz="1100"/>
        </a:p>
      </xdr:txBody>
    </xdr:sp>
    <xdr:clientData/>
  </xdr:oneCellAnchor>
  <xdr:twoCellAnchor>
    <xdr:from>
      <xdr:col>1</xdr:col>
      <xdr:colOff>61216</xdr:colOff>
      <xdr:row>5</xdr:row>
      <xdr:rowOff>103890</xdr:rowOff>
    </xdr:from>
    <xdr:to>
      <xdr:col>1</xdr:col>
      <xdr:colOff>322830</xdr:colOff>
      <xdr:row>6</xdr:row>
      <xdr:rowOff>379809</xdr:rowOff>
    </xdr:to>
    <xdr:pic>
      <xdr:nvPicPr>
        <xdr:cNvPr id="3" name="Slika 8" descr="Slika, ki vsebuje besede besedilo&#10;&#10;Opis je samodejno ustvarjen">
          <a:extLst>
            <a:ext uri="{FF2B5EF4-FFF2-40B4-BE49-F238E27FC236}">
              <a16:creationId xmlns:a16="http://schemas.microsoft.com/office/drawing/2014/main" id="{E803E09F-56E0-4F0E-86BE-B354BE96CD9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13666" y="5980815"/>
          <a:ext cx="261614" cy="40450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542925</xdr:colOff>
      <xdr:row>7</xdr:row>
      <xdr:rowOff>79171</xdr:rowOff>
    </xdr:from>
    <xdr:to>
      <xdr:col>1</xdr:col>
      <xdr:colOff>358009</xdr:colOff>
      <xdr:row>8</xdr:row>
      <xdr:rowOff>395280</xdr:rowOff>
    </xdr:to>
    <xdr:pic>
      <xdr:nvPicPr>
        <xdr:cNvPr id="5" name="Slika 4">
          <a:extLst>
            <a:ext uri="{FF2B5EF4-FFF2-40B4-BE49-F238E27FC236}">
              <a16:creationId xmlns:a16="http://schemas.microsoft.com/office/drawing/2014/main" id="{DD037D1F-B3D4-457B-9B72-4069BAA2766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42925" y="6516757"/>
          <a:ext cx="366877" cy="44420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xdr:col>
      <xdr:colOff>171450</xdr:colOff>
      <xdr:row>0</xdr:row>
      <xdr:rowOff>19050</xdr:rowOff>
    </xdr:from>
    <xdr:ext cx="184731" cy="264560"/>
    <xdr:sp macro="" textlink="">
      <xdr:nvSpPr>
        <xdr:cNvPr id="2" name="PoljeZBesedilom 1">
          <a:extLst>
            <a:ext uri="{FF2B5EF4-FFF2-40B4-BE49-F238E27FC236}">
              <a16:creationId xmlns:a16="http://schemas.microsoft.com/office/drawing/2014/main" id="{DB68297C-BD8A-4CE4-A063-5307D3B1E4CF}"/>
            </a:ext>
          </a:extLst>
        </xdr:cNvPr>
        <xdr:cNvSpPr txBox="1"/>
      </xdr:nvSpPr>
      <xdr:spPr>
        <a:xfrm>
          <a:off x="938213" y="19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l-SI" sz="1100"/>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1</xdr:col>
      <xdr:colOff>171450</xdr:colOff>
      <xdr:row>0</xdr:row>
      <xdr:rowOff>19050</xdr:rowOff>
    </xdr:from>
    <xdr:ext cx="184731" cy="264560"/>
    <xdr:sp macro="" textlink="">
      <xdr:nvSpPr>
        <xdr:cNvPr id="2" name="PoljeZBesedilom 1">
          <a:extLst>
            <a:ext uri="{FF2B5EF4-FFF2-40B4-BE49-F238E27FC236}">
              <a16:creationId xmlns:a16="http://schemas.microsoft.com/office/drawing/2014/main" id="{E3FBBE0E-D1C1-49F1-9AF1-62219E84877B}"/>
            </a:ext>
          </a:extLst>
        </xdr:cNvPr>
        <xdr:cNvSpPr txBox="1"/>
      </xdr:nvSpPr>
      <xdr:spPr>
        <a:xfrm>
          <a:off x="723900" y="19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l-SI" sz="1100"/>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printerSettings" Target="../printerSettings/printerSettings4.bin"/><Relationship Id="rId1" Type="http://schemas.openxmlformats.org/officeDocument/2006/relationships/hyperlink" Target="https://www.dgnb.de/en/certification/important-facts-about-dgnb-certification/criteria" TargetMode="External"/></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pageSetUpPr fitToPage="1"/>
  </sheetPr>
  <dimension ref="A1:J27"/>
  <sheetViews>
    <sheetView tabSelected="1" view="pageBreakPreview" zoomScaleNormal="115" zoomScaleSheetLayoutView="100" workbookViewId="0"/>
  </sheetViews>
  <sheetFormatPr defaultColWidth="9.140625" defaultRowHeight="12" x14ac:dyDescent="0.2"/>
  <cols>
    <col min="1" max="1" width="7.7109375" style="1" customWidth="1"/>
    <col min="2" max="2" width="6.7109375" style="1" customWidth="1"/>
    <col min="3" max="3" width="9.7109375" style="2" customWidth="1"/>
    <col min="4" max="4" width="7.7109375" style="3" customWidth="1"/>
    <col min="5" max="5" width="8.7109375" style="3" customWidth="1"/>
    <col min="6" max="6" width="6.7109375" style="3" customWidth="1"/>
    <col min="7" max="7" width="14.7109375" style="3" customWidth="1"/>
    <col min="8" max="9" width="9.7109375" style="3" customWidth="1"/>
    <col min="10" max="10" width="7.7109375" style="3" customWidth="1"/>
    <col min="11" max="16384" width="9.140625" style="3"/>
  </cols>
  <sheetData>
    <row r="1" spans="1:10" ht="380.1" customHeight="1" x14ac:dyDescent="0.2"/>
    <row r="2" spans="1:10" ht="15.95" customHeight="1" x14ac:dyDescent="0.2">
      <c r="A2" s="4"/>
      <c r="B2" s="230"/>
      <c r="C2" s="231"/>
      <c r="D2" s="231"/>
      <c r="E2" s="231"/>
      <c r="F2" s="231"/>
      <c r="G2" s="231"/>
      <c r="H2" s="5"/>
      <c r="I2" s="232"/>
      <c r="J2" s="233"/>
    </row>
    <row r="3" spans="1:10" ht="15.95" customHeight="1" x14ac:dyDescent="0.2">
      <c r="A3" s="6"/>
      <c r="B3" s="234"/>
      <c r="C3" s="235"/>
      <c r="D3" s="235"/>
      <c r="E3" s="235"/>
      <c r="F3" s="235"/>
      <c r="G3" s="235"/>
      <c r="H3" s="7"/>
      <c r="I3" s="236"/>
      <c r="J3" s="237"/>
    </row>
    <row r="4" spans="1:10" ht="15.95" customHeight="1" x14ac:dyDescent="0.2">
      <c r="A4" s="6" t="s">
        <v>114</v>
      </c>
      <c r="B4" s="234" t="s">
        <v>114</v>
      </c>
      <c r="C4" s="235"/>
      <c r="D4" s="235"/>
      <c r="E4" s="235"/>
      <c r="F4" s="235"/>
      <c r="G4" s="235"/>
      <c r="H4" s="8" t="s">
        <v>114</v>
      </c>
      <c r="I4" s="236"/>
      <c r="J4" s="237"/>
    </row>
    <row r="5" spans="1:10" ht="15.95" customHeight="1" thickBot="1" x14ac:dyDescent="0.25">
      <c r="A5" s="9" t="s">
        <v>115</v>
      </c>
      <c r="B5" s="238" t="s">
        <v>116</v>
      </c>
      <c r="C5" s="239"/>
      <c r="D5" s="239"/>
      <c r="E5" s="239"/>
      <c r="F5" s="239"/>
      <c r="G5" s="239"/>
      <c r="H5" s="168" t="s">
        <v>117</v>
      </c>
      <c r="I5" s="240" t="s">
        <v>118</v>
      </c>
      <c r="J5" s="241"/>
    </row>
    <row r="6" spans="1:10" ht="10.15" customHeight="1" x14ac:dyDescent="0.2">
      <c r="A6" s="215" t="s">
        <v>7</v>
      </c>
      <c r="B6" s="242"/>
      <c r="C6" s="217"/>
      <c r="D6" s="217"/>
      <c r="E6" s="218"/>
      <c r="F6" s="219" t="s">
        <v>119</v>
      </c>
      <c r="G6" s="217"/>
      <c r="H6" s="217"/>
      <c r="I6" s="217"/>
      <c r="J6" s="218"/>
    </row>
    <row r="7" spans="1:10" ht="33.950000000000003" customHeight="1" thickBot="1" x14ac:dyDescent="0.25">
      <c r="A7" s="220"/>
      <c r="B7" s="221"/>
      <c r="C7" s="228" t="s">
        <v>120</v>
      </c>
      <c r="D7" s="228"/>
      <c r="E7" s="229"/>
      <c r="F7" s="224" t="s">
        <v>121</v>
      </c>
      <c r="G7" s="208"/>
      <c r="H7" s="208"/>
      <c r="I7" s="208"/>
      <c r="J7" s="209"/>
    </row>
    <row r="8" spans="1:10" ht="10.15" customHeight="1" x14ac:dyDescent="0.2">
      <c r="A8" s="215" t="s">
        <v>122</v>
      </c>
      <c r="B8" s="216"/>
      <c r="C8" s="217"/>
      <c r="D8" s="217"/>
      <c r="E8" s="218"/>
      <c r="F8" s="219" t="s">
        <v>123</v>
      </c>
      <c r="G8" s="217"/>
      <c r="H8" s="217"/>
      <c r="I8" s="217"/>
      <c r="J8" s="218"/>
    </row>
    <row r="9" spans="1:10" ht="33.950000000000003" customHeight="1" thickBot="1" x14ac:dyDescent="0.25">
      <c r="A9" s="220"/>
      <c r="B9" s="221"/>
      <c r="C9" s="225" t="s">
        <v>71</v>
      </c>
      <c r="D9" s="226"/>
      <c r="E9" s="227"/>
      <c r="F9" s="224" t="s">
        <v>124</v>
      </c>
      <c r="G9" s="208"/>
      <c r="H9" s="208"/>
      <c r="I9" s="208"/>
      <c r="J9" s="209"/>
    </row>
    <row r="10" spans="1:10" ht="10.15" customHeight="1" x14ac:dyDescent="0.2">
      <c r="A10" s="215"/>
      <c r="B10" s="216"/>
      <c r="C10" s="217"/>
      <c r="D10" s="217"/>
      <c r="E10" s="218"/>
      <c r="F10" s="219" t="s">
        <v>125</v>
      </c>
      <c r="G10" s="217"/>
      <c r="H10" s="217"/>
      <c r="I10" s="217"/>
      <c r="J10" s="218"/>
    </row>
    <row r="11" spans="1:10" ht="33.950000000000003" customHeight="1" thickBot="1" x14ac:dyDescent="0.25">
      <c r="A11" s="220"/>
      <c r="B11" s="221"/>
      <c r="C11" s="222"/>
      <c r="D11" s="222"/>
      <c r="E11" s="223"/>
      <c r="F11" s="224" t="s">
        <v>70</v>
      </c>
      <c r="G11" s="208"/>
      <c r="H11" s="208"/>
      <c r="I11" s="208"/>
      <c r="J11" s="209"/>
    </row>
    <row r="12" spans="1:10" ht="14.1" customHeight="1" x14ac:dyDescent="0.2">
      <c r="A12" s="10"/>
      <c r="B12" s="194" t="s">
        <v>126</v>
      </c>
      <c r="C12" s="195"/>
      <c r="D12" s="196"/>
      <c r="E12" s="11" t="s">
        <v>127</v>
      </c>
      <c r="F12" s="197" t="s">
        <v>128</v>
      </c>
      <c r="G12" s="198"/>
      <c r="H12" s="199"/>
      <c r="I12" s="199"/>
      <c r="J12" s="200"/>
    </row>
    <row r="13" spans="1:10" ht="24" customHeight="1" x14ac:dyDescent="0.2">
      <c r="A13" s="12" t="s">
        <v>129</v>
      </c>
      <c r="B13" s="201" t="s">
        <v>130</v>
      </c>
      <c r="C13" s="202"/>
      <c r="D13" s="203"/>
      <c r="E13" s="13" t="s">
        <v>131</v>
      </c>
      <c r="F13" s="204" t="s">
        <v>198</v>
      </c>
      <c r="G13" s="205"/>
      <c r="H13" s="205"/>
      <c r="I13" s="205"/>
      <c r="J13" s="206"/>
    </row>
    <row r="14" spans="1:10" ht="24" customHeight="1" thickBot="1" x14ac:dyDescent="0.25">
      <c r="A14" s="14" t="s">
        <v>132</v>
      </c>
      <c r="B14" s="210" t="s">
        <v>75</v>
      </c>
      <c r="C14" s="211"/>
      <c r="D14" s="212"/>
      <c r="E14" s="13" t="s">
        <v>74</v>
      </c>
      <c r="F14" s="207"/>
      <c r="G14" s="208"/>
      <c r="H14" s="208"/>
      <c r="I14" s="208"/>
      <c r="J14" s="209"/>
    </row>
    <row r="15" spans="1:10" ht="24" customHeight="1" thickBot="1" x14ac:dyDescent="0.25">
      <c r="A15" s="14" t="s">
        <v>132</v>
      </c>
      <c r="B15" s="210"/>
      <c r="C15" s="211"/>
      <c r="D15" s="212"/>
      <c r="E15" s="13"/>
      <c r="F15" s="15" t="s">
        <v>133</v>
      </c>
      <c r="G15" s="213" t="s">
        <v>134</v>
      </c>
      <c r="H15" s="214"/>
      <c r="I15" s="16" t="s">
        <v>135</v>
      </c>
      <c r="J15" s="17" t="s">
        <v>210</v>
      </c>
    </row>
    <row r="16" spans="1:10" ht="24" customHeight="1" thickBot="1" x14ac:dyDescent="0.25">
      <c r="A16" s="9" t="s">
        <v>136</v>
      </c>
      <c r="B16" s="184" t="s">
        <v>114</v>
      </c>
      <c r="C16" s="185"/>
      <c r="D16" s="186"/>
      <c r="E16" s="18" t="s">
        <v>114</v>
      </c>
      <c r="F16" s="15" t="s">
        <v>137</v>
      </c>
      <c r="G16" s="187" t="s">
        <v>138</v>
      </c>
      <c r="H16" s="188"/>
      <c r="I16" s="16" t="s">
        <v>139</v>
      </c>
      <c r="J16" s="19" t="s">
        <v>201</v>
      </c>
    </row>
    <row r="17" spans="1:10" ht="24" customHeight="1" thickBot="1" x14ac:dyDescent="0.35">
      <c r="A17" s="20" t="s">
        <v>140</v>
      </c>
      <c r="B17" s="189" t="s">
        <v>141</v>
      </c>
      <c r="C17" s="190"/>
      <c r="D17" s="21" t="s">
        <v>142</v>
      </c>
      <c r="E17" s="22" t="s">
        <v>114</v>
      </c>
      <c r="F17" s="15" t="s">
        <v>143</v>
      </c>
      <c r="G17" s="191" t="s">
        <v>209</v>
      </c>
      <c r="H17" s="192"/>
      <c r="I17" s="192"/>
      <c r="J17" s="193"/>
    </row>
    <row r="18" spans="1:10" s="24" customFormat="1" x14ac:dyDescent="0.2">
      <c r="A18" s="23"/>
      <c r="B18" s="23"/>
    </row>
    <row r="19" spans="1:10" s="24" customFormat="1" x14ac:dyDescent="0.2">
      <c r="A19" s="23"/>
      <c r="B19" s="23"/>
    </row>
    <row r="20" spans="1:10" s="24" customFormat="1" x14ac:dyDescent="0.2">
      <c r="A20" s="23"/>
      <c r="B20" s="23"/>
    </row>
    <row r="21" spans="1:10" x14ac:dyDescent="0.2">
      <c r="C21" s="25"/>
    </row>
    <row r="26" spans="1:10" x14ac:dyDescent="0.2">
      <c r="C26" s="26"/>
      <c r="D26" s="27"/>
    </row>
    <row r="27" spans="1:10" x14ac:dyDescent="0.2">
      <c r="C27" s="28"/>
      <c r="D27" s="29"/>
    </row>
  </sheetData>
  <sheetProtection algorithmName="SHA-512" hashValue="/4+k+RU7UIG4DH3EKQN5ibjB6MWw1WmLZiun7zhywKGVDDkCnKZZ/rYq6z5HgNArnttIWvPnQyZ6b540uYXdBA==" saltValue="y4JtBghuhxGhY1VsX3vgVw==" spinCount="100000" sheet="1" objects="1" scenarios="1" selectLockedCells="1"/>
  <mergeCells count="37">
    <mergeCell ref="A7:B7"/>
    <mergeCell ref="C7:E7"/>
    <mergeCell ref="F7:J7"/>
    <mergeCell ref="B2:G2"/>
    <mergeCell ref="I2:J2"/>
    <mergeCell ref="B3:G3"/>
    <mergeCell ref="I3:J3"/>
    <mergeCell ref="B4:G4"/>
    <mergeCell ref="I4:J4"/>
    <mergeCell ref="B5:G5"/>
    <mergeCell ref="I5:J5"/>
    <mergeCell ref="A6:B6"/>
    <mergeCell ref="C6:E6"/>
    <mergeCell ref="F6:J6"/>
    <mergeCell ref="A8:B8"/>
    <mergeCell ref="C8:E8"/>
    <mergeCell ref="F8:J8"/>
    <mergeCell ref="A9:B9"/>
    <mergeCell ref="C9:E9"/>
    <mergeCell ref="F9:J9"/>
    <mergeCell ref="A10:B10"/>
    <mergeCell ref="C10:E10"/>
    <mergeCell ref="F10:J10"/>
    <mergeCell ref="A11:B11"/>
    <mergeCell ref="C11:E11"/>
    <mergeCell ref="F11:J11"/>
    <mergeCell ref="B16:D16"/>
    <mergeCell ref="G16:H16"/>
    <mergeCell ref="B17:C17"/>
    <mergeCell ref="G17:J17"/>
    <mergeCell ref="B12:D12"/>
    <mergeCell ref="F12:J12"/>
    <mergeCell ref="B13:D13"/>
    <mergeCell ref="F13:J14"/>
    <mergeCell ref="B14:D14"/>
    <mergeCell ref="B15:D15"/>
    <mergeCell ref="G15:H15"/>
  </mergeCells>
  <pageMargins left="0.98425196850393704" right="0.39370078740157483" top="1.1811023622047245" bottom="0.78740157480314965" header="0.31496062992125984" footer="0.31496062992125984"/>
  <pageSetup paperSize="9" fitToHeight="0" orientation="portrait" r:id="rId1"/>
  <headerFooter>
    <oddHeader xml:space="preserve">&amp;L&amp;"Trebuchet MS,Navadno"&amp;8Načrt: JULFSF-6V/01&amp;C&amp;G&amp;R&amp;"Trebuchet MS,Navadno"&amp;8Stran:&amp;P/&amp;N  &amp;"Arial CE,Običajno"&amp;9   </oddHeader>
    <oddFooter>&amp;L&amp;"Trebuchet MS,Navadno"&amp;8Datoteka: &amp;F 
Objekt: Skupni uvoz in ZU območja FS in FFA, ZUNANJA UREDITEV&amp;R&amp;"Trebuchet MS,Navadno"&amp;8Id. št.: JULFSF-6C0001
Datum: Junij 2025</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pageSetUpPr fitToPage="1"/>
  </sheetPr>
  <dimension ref="A1:D22"/>
  <sheetViews>
    <sheetView view="pageBreakPreview" zoomScaleNormal="100" zoomScaleSheetLayoutView="100" workbookViewId="0"/>
  </sheetViews>
  <sheetFormatPr defaultColWidth="9.140625" defaultRowHeight="12.75" x14ac:dyDescent="0.2"/>
  <cols>
    <col min="1" max="1" width="10.7109375" style="37" customWidth="1"/>
    <col min="2" max="2" width="30.7109375" style="39" customWidth="1"/>
    <col min="3" max="3" width="44.7109375" style="39" customWidth="1"/>
    <col min="4" max="4" width="8.5703125" style="39" customWidth="1"/>
    <col min="5" max="16384" width="9.140625" style="33"/>
  </cols>
  <sheetData>
    <row r="1" spans="1:4" x14ac:dyDescent="0.2">
      <c r="A1" s="30" t="s">
        <v>7</v>
      </c>
      <c r="B1" s="31" t="s">
        <v>8</v>
      </c>
      <c r="C1" s="31"/>
      <c r="D1" s="32"/>
    </row>
    <row r="2" spans="1:4" x14ac:dyDescent="0.2">
      <c r="A2" s="30"/>
      <c r="B2" s="34"/>
      <c r="C2" s="34"/>
      <c r="D2" s="35"/>
    </row>
    <row r="3" spans="1:4" x14ac:dyDescent="0.2">
      <c r="A3" s="30" t="s">
        <v>10</v>
      </c>
      <c r="B3" s="31" t="s">
        <v>69</v>
      </c>
      <c r="C3" s="31"/>
      <c r="D3" s="32"/>
    </row>
    <row r="4" spans="1:4" x14ac:dyDescent="0.2">
      <c r="A4" s="30" t="s">
        <v>9</v>
      </c>
      <c r="B4" s="36" t="s">
        <v>144</v>
      </c>
      <c r="C4" s="31"/>
      <c r="D4" s="32"/>
    </row>
    <row r="5" spans="1:4" x14ac:dyDescent="0.2">
      <c r="B5" s="38"/>
      <c r="C5" s="38"/>
    </row>
    <row r="6" spans="1:4" s="40" customFormat="1" x14ac:dyDescent="0.2">
      <c r="A6" s="37"/>
      <c r="B6" s="38"/>
      <c r="C6" s="38"/>
      <c r="D6" s="39"/>
    </row>
    <row r="7" spans="1:4" s="40" customFormat="1" x14ac:dyDescent="0.2">
      <c r="A7" s="41" t="s">
        <v>40</v>
      </c>
      <c r="C7" s="38"/>
      <c r="D7" s="39"/>
    </row>
    <row r="8" spans="1:4" s="40" customFormat="1" x14ac:dyDescent="0.2">
      <c r="A8" s="37"/>
      <c r="B8" s="38"/>
      <c r="C8" s="38"/>
      <c r="D8" s="39"/>
    </row>
    <row r="9" spans="1:4" s="40" customFormat="1" ht="24" x14ac:dyDescent="0.2">
      <c r="A9" s="42" t="s">
        <v>39</v>
      </c>
      <c r="B9" s="42" t="s">
        <v>37</v>
      </c>
      <c r="C9" s="42" t="s">
        <v>38</v>
      </c>
      <c r="D9" s="39"/>
    </row>
    <row r="10" spans="1:4" s="40" customFormat="1" ht="24" x14ac:dyDescent="0.2">
      <c r="A10" s="43" t="s">
        <v>74</v>
      </c>
      <c r="B10" s="43" t="s">
        <v>75</v>
      </c>
      <c r="C10" s="43" t="s">
        <v>76</v>
      </c>
      <c r="D10" s="44"/>
    </row>
    <row r="11" spans="1:4" s="40" customFormat="1" x14ac:dyDescent="0.2">
      <c r="A11" s="37"/>
      <c r="B11" s="45"/>
      <c r="C11" s="45"/>
      <c r="D11" s="39"/>
    </row>
    <row r="12" spans="1:4" s="40" customFormat="1" x14ac:dyDescent="0.2">
      <c r="A12" s="41" t="s">
        <v>41</v>
      </c>
      <c r="B12" s="45"/>
      <c r="C12" s="45"/>
      <c r="D12" s="39"/>
    </row>
    <row r="13" spans="1:4" s="40" customFormat="1" x14ac:dyDescent="0.2">
      <c r="A13" s="37"/>
      <c r="B13" s="45"/>
      <c r="C13" s="45"/>
      <c r="D13" s="39"/>
    </row>
    <row r="14" spans="1:4" s="40" customFormat="1" x14ac:dyDescent="0.2">
      <c r="A14" s="46" t="s">
        <v>114</v>
      </c>
      <c r="B14" s="46" t="s">
        <v>114</v>
      </c>
      <c r="C14" s="46" t="s">
        <v>114</v>
      </c>
      <c r="D14" s="47"/>
    </row>
    <row r="15" spans="1:4" s="40" customFormat="1" x14ac:dyDescent="0.2">
      <c r="A15" s="37"/>
      <c r="B15" s="45"/>
      <c r="C15" s="45"/>
      <c r="D15" s="39"/>
    </row>
    <row r="16" spans="1:4" s="40" customFormat="1" x14ac:dyDescent="0.2">
      <c r="A16" s="37"/>
      <c r="C16" s="45"/>
      <c r="D16" s="39"/>
    </row>
    <row r="17" spans="2:4" x14ac:dyDescent="0.2">
      <c r="B17" s="48"/>
      <c r="C17" s="48"/>
    </row>
    <row r="18" spans="2:4" x14ac:dyDescent="0.2">
      <c r="B18" s="48"/>
      <c r="C18" s="48"/>
    </row>
    <row r="21" spans="2:4" x14ac:dyDescent="0.2">
      <c r="B21" s="47"/>
      <c r="C21" s="47"/>
      <c r="D21" s="47"/>
    </row>
    <row r="22" spans="2:4" ht="15" x14ac:dyDescent="0.2">
      <c r="B22" s="49"/>
      <c r="C22" s="49"/>
      <c r="D22" s="49"/>
    </row>
  </sheetData>
  <sheetProtection algorithmName="SHA-512" hashValue="BhhDzeMxzT7iiFA0yVZw25u1R7y3zNlBfoLqVfeoweSdKVBWotFQKjxZpKXZFTWKXMJoDsbdVZO+jedGx/pRpw==" saltValue="Yrvj2TxHv2bes5gu85Misw==" spinCount="100000" sheet="1" objects="1" scenarios="1"/>
  <pageMargins left="0.98425196850393704" right="0.39370078740157483" top="1.1811023622047245" bottom="0.78740157480314965" header="0.31496062992125984" footer="0.31496062992125984"/>
  <pageSetup paperSize="9" fitToHeight="0" orientation="portrait" r:id="rId1"/>
  <headerFooter>
    <oddHeader xml:space="preserve">&amp;L&amp;"Trebuchet MS,Navadno"&amp;8Načrt: JULFSF-6V/01&amp;C&amp;G&amp;R&amp;"Trebuchet MS,Navadno"&amp;8Stran:&amp;P/&amp;N  &amp;"Arial CE,Običajno"&amp;9   </oddHeader>
    <oddFooter>&amp;L&amp;"Trebuchet MS,Navadno"&amp;8Datoteka: &amp;F 
Objekt: Skupni uvoz in ZU območja FS in FFA, ZUNANJA UREDITEV&amp;R&amp;"Trebuchet MS,Navadno"&amp;8Id. št.: JULFSF-6C0001
Datum: Junij 2025</oddFooter>
  </headerFooter>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3">
    <pageSetUpPr fitToPage="1"/>
  </sheetPr>
  <dimension ref="A1:I49"/>
  <sheetViews>
    <sheetView view="pageBreakPreview" topLeftCell="A22" zoomScaleNormal="130" zoomScaleSheetLayoutView="100" workbookViewId="0"/>
  </sheetViews>
  <sheetFormatPr defaultColWidth="9.140625" defaultRowHeight="12" x14ac:dyDescent="0.2"/>
  <cols>
    <col min="1" max="1" width="7.7109375" style="56" customWidth="1"/>
    <col min="2" max="2" width="78.7109375" style="59" customWidth="1"/>
    <col min="3" max="3" width="4.28515625" style="54" customWidth="1"/>
    <col min="4" max="16384" width="9.140625" style="54"/>
  </cols>
  <sheetData>
    <row r="1" spans="1:7" s="51" customFormat="1" ht="12.75" x14ac:dyDescent="0.2">
      <c r="A1" s="30" t="s">
        <v>7</v>
      </c>
      <c r="B1" s="31" t="s">
        <v>8</v>
      </c>
      <c r="C1" s="50"/>
      <c r="E1" s="31"/>
      <c r="G1" s="31"/>
    </row>
    <row r="2" spans="1:7" s="51" customFormat="1" ht="12.75" x14ac:dyDescent="0.2">
      <c r="A2" s="30"/>
      <c r="B2" s="34"/>
      <c r="C2" s="50"/>
      <c r="E2" s="34"/>
      <c r="G2" s="34"/>
    </row>
    <row r="3" spans="1:7" s="51" customFormat="1" ht="12.75" x14ac:dyDescent="0.2">
      <c r="A3" s="30" t="s">
        <v>10</v>
      </c>
      <c r="B3" s="31" t="str">
        <f>'0_Osebe'!B3</f>
        <v>Skupni uvoz in zunanja ureditev območja Fakultete za strojništvo in Fakultete za farmacijo</v>
      </c>
      <c r="C3" s="50"/>
      <c r="E3" s="31"/>
      <c r="G3" s="31"/>
    </row>
    <row r="4" spans="1:7" s="51" customFormat="1" ht="12.75" x14ac:dyDescent="0.2">
      <c r="A4" s="30" t="s">
        <v>9</v>
      </c>
      <c r="B4" s="31" t="str">
        <f>'0_Osebe'!B4</f>
        <v>ZUNANJA UREDITEV</v>
      </c>
      <c r="C4" s="50"/>
      <c r="E4" s="31"/>
      <c r="G4" s="31"/>
    </row>
    <row r="5" spans="1:7" s="51" customFormat="1" ht="12.75" x14ac:dyDescent="0.2">
      <c r="A5" s="30"/>
      <c r="B5" s="31"/>
      <c r="C5" s="50"/>
    </row>
    <row r="6" spans="1:7" s="51" customFormat="1" ht="12.75" x14ac:dyDescent="0.2">
      <c r="A6" s="30"/>
      <c r="B6" s="31"/>
      <c r="C6" s="50"/>
    </row>
    <row r="7" spans="1:7" x14ac:dyDescent="0.2">
      <c r="A7" s="52" t="s">
        <v>42</v>
      </c>
      <c r="B7" s="53" t="s">
        <v>145</v>
      </c>
    </row>
    <row r="8" spans="1:7" ht="24" x14ac:dyDescent="0.2">
      <c r="A8" s="173"/>
      <c r="B8" s="174" t="s">
        <v>146</v>
      </c>
    </row>
    <row r="9" spans="1:7" ht="60" x14ac:dyDescent="0.2">
      <c r="A9" s="175" t="s">
        <v>43</v>
      </c>
      <c r="B9" s="176" t="s">
        <v>147</v>
      </c>
    </row>
    <row r="10" spans="1:7" ht="36" x14ac:dyDescent="0.2">
      <c r="A10" s="175" t="s">
        <v>44</v>
      </c>
      <c r="B10" s="177" t="s">
        <v>148</v>
      </c>
    </row>
    <row r="11" spans="1:7" x14ac:dyDescent="0.2">
      <c r="A11" s="175" t="s">
        <v>45</v>
      </c>
      <c r="B11" s="177" t="s">
        <v>149</v>
      </c>
    </row>
    <row r="12" spans="1:7" ht="24" x14ac:dyDescent="0.2">
      <c r="A12" s="175" t="s">
        <v>46</v>
      </c>
      <c r="B12" s="177" t="s">
        <v>150</v>
      </c>
    </row>
    <row r="13" spans="1:7" ht="96" x14ac:dyDescent="0.2">
      <c r="A13" s="175" t="s">
        <v>47</v>
      </c>
      <c r="B13" s="178" t="s">
        <v>151</v>
      </c>
    </row>
    <row r="14" spans="1:7" ht="36" x14ac:dyDescent="0.2">
      <c r="A14" s="175" t="s">
        <v>48</v>
      </c>
      <c r="B14" s="178" t="s">
        <v>152</v>
      </c>
    </row>
    <row r="15" spans="1:7" ht="60" x14ac:dyDescent="0.2">
      <c r="A15" s="175" t="s">
        <v>49</v>
      </c>
      <c r="B15" s="178" t="s">
        <v>153</v>
      </c>
    </row>
    <row r="16" spans="1:7" ht="48" x14ac:dyDescent="0.2">
      <c r="A16" s="175" t="s">
        <v>50</v>
      </c>
      <c r="B16" s="179" t="s">
        <v>154</v>
      </c>
    </row>
    <row r="17" spans="1:2" ht="36" x14ac:dyDescent="0.2">
      <c r="A17" s="175" t="s">
        <v>51</v>
      </c>
      <c r="B17" s="178" t="s">
        <v>155</v>
      </c>
    </row>
    <row r="18" spans="1:2" ht="48" x14ac:dyDescent="0.2">
      <c r="A18" s="175" t="s">
        <v>52</v>
      </c>
      <c r="B18" s="178" t="s">
        <v>156</v>
      </c>
    </row>
    <row r="19" spans="1:2" ht="36" x14ac:dyDescent="0.2">
      <c r="A19" s="175" t="s">
        <v>53</v>
      </c>
      <c r="B19" s="178" t="s">
        <v>157</v>
      </c>
    </row>
    <row r="20" spans="1:2" ht="48" x14ac:dyDescent="0.2">
      <c r="A20" s="175" t="s">
        <v>54</v>
      </c>
      <c r="B20" s="178" t="s">
        <v>158</v>
      </c>
    </row>
    <row r="21" spans="1:2" ht="48" x14ac:dyDescent="0.2">
      <c r="A21" s="175" t="s">
        <v>55</v>
      </c>
      <c r="B21" s="176" t="s">
        <v>159</v>
      </c>
    </row>
    <row r="22" spans="1:2" ht="36" x14ac:dyDescent="0.2">
      <c r="A22" s="175" t="s">
        <v>56</v>
      </c>
      <c r="B22" s="178" t="s">
        <v>160</v>
      </c>
    </row>
    <row r="23" spans="1:2" ht="36" x14ac:dyDescent="0.2">
      <c r="A23" s="175" t="s">
        <v>57</v>
      </c>
      <c r="B23" s="178" t="s">
        <v>161</v>
      </c>
    </row>
    <row r="24" spans="1:2" ht="389.25" customHeight="1" x14ac:dyDescent="0.2">
      <c r="A24" s="175" t="s">
        <v>58</v>
      </c>
      <c r="B24" s="180" t="s">
        <v>162</v>
      </c>
    </row>
    <row r="25" spans="1:2" ht="149.25" customHeight="1" x14ac:dyDescent="0.2">
      <c r="A25" s="175" t="s">
        <v>59</v>
      </c>
      <c r="B25" s="180" t="s">
        <v>212</v>
      </c>
    </row>
    <row r="26" spans="1:2" ht="408" x14ac:dyDescent="0.2">
      <c r="A26" s="175" t="s">
        <v>60</v>
      </c>
      <c r="B26" s="180" t="s">
        <v>213</v>
      </c>
    </row>
    <row r="27" spans="1:2" ht="192" x14ac:dyDescent="0.2">
      <c r="A27" s="175" t="s">
        <v>61</v>
      </c>
      <c r="B27" s="181" t="s">
        <v>214</v>
      </c>
    </row>
    <row r="28" spans="1:2" ht="24" x14ac:dyDescent="0.2">
      <c r="A28" s="175" t="s">
        <v>62</v>
      </c>
      <c r="B28" s="182" t="s">
        <v>163</v>
      </c>
    </row>
    <row r="29" spans="1:2" ht="36" x14ac:dyDescent="0.2">
      <c r="A29" s="175" t="s">
        <v>63</v>
      </c>
      <c r="B29" s="178" t="s">
        <v>164</v>
      </c>
    </row>
    <row r="30" spans="1:2" ht="36" x14ac:dyDescent="0.2">
      <c r="A30" s="175" t="s">
        <v>64</v>
      </c>
      <c r="B30" s="178" t="s">
        <v>165</v>
      </c>
    </row>
    <row r="31" spans="1:2" ht="84" x14ac:dyDescent="0.2">
      <c r="A31" s="175" t="s">
        <v>65</v>
      </c>
      <c r="B31" s="178" t="s">
        <v>166</v>
      </c>
    </row>
    <row r="32" spans="1:2" ht="24" x14ac:dyDescent="0.2">
      <c r="A32" s="175" t="s">
        <v>167</v>
      </c>
      <c r="B32" s="178" t="s">
        <v>12</v>
      </c>
    </row>
    <row r="33" spans="1:2" ht="24" x14ac:dyDescent="0.2">
      <c r="A33" s="175" t="s">
        <v>168</v>
      </c>
      <c r="B33" s="178" t="s">
        <v>11</v>
      </c>
    </row>
    <row r="34" spans="1:2" ht="48" x14ac:dyDescent="0.2">
      <c r="A34" s="175" t="s">
        <v>169</v>
      </c>
      <c r="B34" s="178" t="s">
        <v>170</v>
      </c>
    </row>
    <row r="35" spans="1:2" ht="48" x14ac:dyDescent="0.2">
      <c r="A35" s="175" t="s">
        <v>171</v>
      </c>
      <c r="B35" s="179" t="s">
        <v>172</v>
      </c>
    </row>
    <row r="36" spans="1:2" ht="120" x14ac:dyDescent="0.2">
      <c r="A36" s="175" t="s">
        <v>173</v>
      </c>
      <c r="B36" s="183" t="s">
        <v>174</v>
      </c>
    </row>
    <row r="37" spans="1:2" ht="36" x14ac:dyDescent="0.2">
      <c r="A37" s="175" t="s">
        <v>175</v>
      </c>
      <c r="B37" s="179" t="s">
        <v>176</v>
      </c>
    </row>
    <row r="38" spans="1:2" ht="108" x14ac:dyDescent="0.2">
      <c r="A38" s="175" t="s">
        <v>177</v>
      </c>
      <c r="B38" s="179" t="s">
        <v>215</v>
      </c>
    </row>
    <row r="39" spans="1:2" x14ac:dyDescent="0.2">
      <c r="B39" s="57"/>
    </row>
    <row r="40" spans="1:2" x14ac:dyDescent="0.2">
      <c r="B40" s="57"/>
    </row>
    <row r="41" spans="1:2" x14ac:dyDescent="0.2">
      <c r="B41" s="57"/>
    </row>
    <row r="42" spans="1:2" x14ac:dyDescent="0.2">
      <c r="B42" s="58"/>
    </row>
    <row r="43" spans="1:2" x14ac:dyDescent="0.2">
      <c r="B43" s="58"/>
    </row>
    <row r="45" spans="1:2" x14ac:dyDescent="0.2">
      <c r="B45" s="57"/>
    </row>
    <row r="49" spans="3:9" x14ac:dyDescent="0.2">
      <c r="C49" s="60"/>
      <c r="E49" s="60"/>
      <c r="F49" s="61"/>
      <c r="G49" s="62"/>
      <c r="H49" s="63"/>
      <c r="I49" s="64"/>
    </row>
  </sheetData>
  <sheetProtection algorithmName="SHA-512" hashValue="/OUgRi6Jjup6r9iwQkxNA42ytmGzeVtTWtFpOJKBnuu8WTybt6EO8gMr/yEttCnxbgn48bCkQ4tcr/5Z0dFtvQ==" saltValue="/9KQW0bVRjWtt/HWuufTnw==" spinCount="100000" sheet="1" objects="1" scenarios="1"/>
  <pageMargins left="0.98425196850393704" right="0.39370078740157483" top="1.1811023622047245" bottom="0.78740157480314965" header="0.31496062992125984" footer="0.31496062992125984"/>
  <pageSetup paperSize="9" firstPageNumber="2" fitToHeight="0" orientation="portrait" r:id="rId1"/>
  <headerFooter>
    <oddHeader xml:space="preserve">&amp;L&amp;"Trebuchet MS,Navadno"&amp;8Načrt: JULFSF-6V/01&amp;C&amp;G&amp;R&amp;"Trebuchet MS,Navadno"&amp;8Stran:&amp;P/&amp;N  &amp;"Arial CE,Običajno"&amp;9   </oddHeader>
    <oddFooter>&amp;L&amp;"Trebuchet MS,Navadno"&amp;8Datoteka: &amp;F 
Objekt: Skupni uvoz in ZU območja FS in FFA, ZUNANJA UREDITEV&amp;R&amp;"Trebuchet MS,Navadno"&amp;8Id. št.: JULFSF-6C0001
Datum: Junij 2025</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4">
    <pageSetUpPr fitToPage="1"/>
  </sheetPr>
  <dimension ref="A1:G30"/>
  <sheetViews>
    <sheetView view="pageBreakPreview" zoomScaleNormal="100" zoomScaleSheetLayoutView="100" workbookViewId="0"/>
  </sheetViews>
  <sheetFormatPr defaultColWidth="9.140625" defaultRowHeight="12" x14ac:dyDescent="0.2"/>
  <cols>
    <col min="1" max="1" width="7.7109375" style="56" customWidth="1"/>
    <col min="2" max="2" width="78.7109375" style="59" customWidth="1"/>
    <col min="3" max="3" width="52.85546875" style="90" customWidth="1"/>
    <col min="4" max="4" width="9.140625" style="88"/>
    <col min="5" max="5" width="48.5703125" style="88" customWidth="1"/>
    <col min="6" max="16384" width="9.140625" style="54"/>
  </cols>
  <sheetData>
    <row r="1" spans="1:7" s="51" customFormat="1" ht="12.75" x14ac:dyDescent="0.2">
      <c r="A1" s="30" t="s">
        <v>7</v>
      </c>
      <c r="B1" s="31" t="s">
        <v>8</v>
      </c>
      <c r="C1" s="50"/>
      <c r="E1" s="31"/>
      <c r="G1" s="31"/>
    </row>
    <row r="2" spans="1:7" s="51" customFormat="1" ht="12.75" x14ac:dyDescent="0.2">
      <c r="A2" s="30"/>
      <c r="B2" s="34"/>
      <c r="C2" s="50"/>
      <c r="E2" s="34"/>
      <c r="G2" s="34"/>
    </row>
    <row r="3" spans="1:7" s="51" customFormat="1" ht="12.75" x14ac:dyDescent="0.2">
      <c r="A3" s="30" t="s">
        <v>10</v>
      </c>
      <c r="B3" s="31" t="str">
        <f>'0_Osebe'!B3</f>
        <v>Skupni uvoz in zunanja ureditev območja Fakultete za strojništvo in Fakultete za farmacijo</v>
      </c>
      <c r="C3" s="50"/>
      <c r="E3" s="31"/>
      <c r="G3" s="31"/>
    </row>
    <row r="4" spans="1:7" s="51" customFormat="1" ht="12.75" x14ac:dyDescent="0.2">
      <c r="A4" s="30" t="s">
        <v>9</v>
      </c>
      <c r="B4" s="31" t="str">
        <f>'0_Osebe'!B4</f>
        <v>ZUNANJA UREDITEV</v>
      </c>
      <c r="C4" s="50"/>
      <c r="E4" s="31"/>
      <c r="G4" s="31"/>
    </row>
    <row r="5" spans="1:7" s="51" customFormat="1" ht="12.75" x14ac:dyDescent="0.2">
      <c r="A5" s="30"/>
      <c r="B5" s="31"/>
      <c r="C5" s="50"/>
    </row>
    <row r="6" spans="1:7" s="51" customFormat="1" ht="12.75" x14ac:dyDescent="0.2">
      <c r="A6" s="30"/>
      <c r="B6" s="31"/>
      <c r="C6" s="50"/>
    </row>
    <row r="7" spans="1:7" s="68" customFormat="1" ht="12.75" x14ac:dyDescent="0.2">
      <c r="A7" s="52" t="s">
        <v>13</v>
      </c>
      <c r="B7" s="65" t="s">
        <v>30</v>
      </c>
      <c r="C7" s="66"/>
      <c r="D7" s="67"/>
    </row>
    <row r="8" spans="1:7" ht="30" customHeight="1" x14ac:dyDescent="0.2">
      <c r="A8" s="52"/>
      <c r="B8" s="53" t="s">
        <v>146</v>
      </c>
      <c r="C8" s="54"/>
      <c r="D8" s="54"/>
      <c r="E8" s="54"/>
    </row>
    <row r="9" spans="1:7" ht="39" customHeight="1" x14ac:dyDescent="0.2">
      <c r="A9" s="52"/>
      <c r="B9" s="53" t="s">
        <v>178</v>
      </c>
      <c r="C9" s="54"/>
      <c r="D9" s="54"/>
      <c r="E9" s="54"/>
    </row>
    <row r="10" spans="1:7" ht="84" x14ac:dyDescent="0.2">
      <c r="A10" s="55" t="s">
        <v>6</v>
      </c>
      <c r="B10" s="69" t="s">
        <v>179</v>
      </c>
      <c r="C10" s="70"/>
      <c r="D10" s="71"/>
      <c r="E10" s="54"/>
    </row>
    <row r="11" spans="1:7" ht="48" x14ac:dyDescent="0.2">
      <c r="A11" s="55" t="s">
        <v>15</v>
      </c>
      <c r="B11" s="72" t="s">
        <v>202</v>
      </c>
      <c r="C11" s="70"/>
      <c r="D11" s="73"/>
      <c r="E11" s="54"/>
    </row>
    <row r="12" spans="1:7" ht="72.75" customHeight="1" x14ac:dyDescent="0.2">
      <c r="A12" s="55" t="s">
        <v>16</v>
      </c>
      <c r="B12" s="74" t="s">
        <v>180</v>
      </c>
      <c r="C12" s="70"/>
      <c r="D12" s="73"/>
      <c r="E12" s="54"/>
    </row>
    <row r="13" spans="1:7" s="78" customFormat="1" ht="36" x14ac:dyDescent="0.2">
      <c r="A13" s="55" t="s">
        <v>17</v>
      </c>
      <c r="B13" s="75" t="s">
        <v>14</v>
      </c>
      <c r="C13" s="76"/>
      <c r="D13" s="73"/>
      <c r="E13" s="77"/>
    </row>
    <row r="14" spans="1:7" ht="36" x14ac:dyDescent="0.2">
      <c r="A14" s="55" t="s">
        <v>18</v>
      </c>
      <c r="B14" s="74" t="s">
        <v>211</v>
      </c>
      <c r="C14" s="70"/>
      <c r="D14" s="73"/>
      <c r="E14" s="54"/>
    </row>
    <row r="15" spans="1:7" ht="48" x14ac:dyDescent="0.2">
      <c r="A15" s="55" t="s">
        <v>19</v>
      </c>
      <c r="B15" s="79" t="s">
        <v>67</v>
      </c>
      <c r="C15" s="54"/>
      <c r="D15" s="73"/>
      <c r="E15" s="54"/>
    </row>
    <row r="16" spans="1:7" ht="96" customHeight="1" x14ac:dyDescent="0.2">
      <c r="A16" s="55" t="s">
        <v>20</v>
      </c>
      <c r="B16" s="80" t="s">
        <v>181</v>
      </c>
      <c r="C16" s="54"/>
      <c r="D16" s="73"/>
      <c r="E16" s="54"/>
    </row>
    <row r="17" spans="1:5" ht="43.5" customHeight="1" x14ac:dyDescent="0.2">
      <c r="A17" s="55" t="s">
        <v>21</v>
      </c>
      <c r="B17" s="80" t="s">
        <v>182</v>
      </c>
      <c r="C17" s="70"/>
      <c r="D17" s="81"/>
      <c r="E17" s="54"/>
    </row>
    <row r="18" spans="1:5" ht="140.25" customHeight="1" x14ac:dyDescent="0.2">
      <c r="A18" s="55" t="s">
        <v>22</v>
      </c>
      <c r="B18" s="79" t="s">
        <v>183</v>
      </c>
      <c r="C18" s="54"/>
      <c r="D18" s="73"/>
      <c r="E18" s="54"/>
    </row>
    <row r="19" spans="1:5" ht="81.75" customHeight="1" x14ac:dyDescent="0.2">
      <c r="A19" s="55" t="s">
        <v>23</v>
      </c>
      <c r="B19" s="79" t="s">
        <v>184</v>
      </c>
      <c r="C19" s="54"/>
      <c r="D19" s="73"/>
      <c r="E19" s="54"/>
    </row>
    <row r="20" spans="1:5" s="78" customFormat="1" ht="24" x14ac:dyDescent="0.2">
      <c r="A20" s="55" t="s">
        <v>24</v>
      </c>
      <c r="B20" s="79" t="s">
        <v>31</v>
      </c>
      <c r="C20" s="76"/>
      <c r="D20" s="73"/>
      <c r="E20" s="77"/>
    </row>
    <row r="21" spans="1:5" s="78" customFormat="1" ht="93" customHeight="1" x14ac:dyDescent="0.2">
      <c r="A21" s="55" t="s">
        <v>25</v>
      </c>
      <c r="B21" s="82" t="s">
        <v>185</v>
      </c>
      <c r="C21" s="76"/>
      <c r="D21" s="73"/>
      <c r="E21" s="77"/>
    </row>
    <row r="22" spans="1:5" ht="178.5" customHeight="1" x14ac:dyDescent="0.2">
      <c r="A22" s="55" t="s">
        <v>32</v>
      </c>
      <c r="B22" s="82" t="s">
        <v>186</v>
      </c>
      <c r="C22" s="83"/>
      <c r="D22" s="81"/>
      <c r="E22" s="54"/>
    </row>
    <row r="23" spans="1:5" ht="75" customHeight="1" x14ac:dyDescent="0.2">
      <c r="A23" s="55" t="s">
        <v>26</v>
      </c>
      <c r="B23" s="84" t="s">
        <v>187</v>
      </c>
      <c r="C23" s="70"/>
      <c r="D23" s="81"/>
      <c r="E23" s="54"/>
    </row>
    <row r="24" spans="1:5" ht="243" customHeight="1" x14ac:dyDescent="0.2">
      <c r="A24" s="55" t="s">
        <v>33</v>
      </c>
      <c r="B24" s="82" t="s">
        <v>188</v>
      </c>
      <c r="C24" s="70"/>
      <c r="D24" s="81"/>
      <c r="E24" s="54"/>
    </row>
    <row r="25" spans="1:5" ht="99" customHeight="1" x14ac:dyDescent="0.2">
      <c r="A25" s="55" t="s">
        <v>27</v>
      </c>
      <c r="B25" s="85" t="s">
        <v>189</v>
      </c>
      <c r="C25" s="86"/>
      <c r="D25" s="78"/>
      <c r="E25" s="54"/>
    </row>
    <row r="26" spans="1:5" ht="79.5" customHeight="1" x14ac:dyDescent="0.2">
      <c r="A26" s="55" t="s">
        <v>28</v>
      </c>
      <c r="B26" s="82" t="s">
        <v>190</v>
      </c>
      <c r="C26" s="70"/>
      <c r="D26" s="81"/>
      <c r="E26" s="54"/>
    </row>
    <row r="27" spans="1:5" ht="94.5" customHeight="1" x14ac:dyDescent="0.2">
      <c r="A27" s="55" t="s">
        <v>29</v>
      </c>
      <c r="B27" s="82" t="s">
        <v>191</v>
      </c>
      <c r="C27" s="87"/>
      <c r="E27" s="54"/>
    </row>
    <row r="28" spans="1:5" ht="65.25" customHeight="1" x14ac:dyDescent="0.2">
      <c r="A28" s="55" t="s">
        <v>34</v>
      </c>
      <c r="B28" s="75" t="s">
        <v>192</v>
      </c>
      <c r="C28" s="89"/>
      <c r="D28" s="78"/>
      <c r="E28" s="54"/>
    </row>
    <row r="29" spans="1:5" ht="83.25" customHeight="1" x14ac:dyDescent="0.2">
      <c r="A29" s="55" t="s">
        <v>193</v>
      </c>
      <c r="B29" s="75" t="s">
        <v>194</v>
      </c>
      <c r="C29" s="89"/>
      <c r="D29" s="78"/>
      <c r="E29" s="64"/>
    </row>
    <row r="30" spans="1:5" ht="87.75" customHeight="1" x14ac:dyDescent="0.2">
      <c r="A30" s="55" t="s">
        <v>195</v>
      </c>
      <c r="B30" s="75" t="s">
        <v>196</v>
      </c>
      <c r="C30" s="83"/>
      <c r="D30" s="78"/>
      <c r="E30" s="54"/>
    </row>
  </sheetData>
  <sheetProtection algorithmName="SHA-512" hashValue="BX7WLGds4ByfzWR2x/IRPJWeDjD+U6l8j8uN0a2nZvxn1/pz5BHDn+vfzA0174g8d3ZucdpYp/girE4LDwf5bg==" saltValue="vMNEXuDAWWB07enhfHmGSQ==" spinCount="100000" sheet="1" objects="1" scenarios="1"/>
  <hyperlinks>
    <hyperlink ref="B11" r:id="rId1" display="Podrobnejši opis DGNB sistema in navodila za posamezne kriterije so dostopna v dokumentu&quot;DGNB Criteria Set New Construction Buildings, Version 2020 International&quot;, ki je na voljo na DGNB spletni strani https://www.dgnb.de/en/certification/important-facts-about-dgnb-certification/criteria" xr:uid="{00000000-0004-0000-0300-000000000000}"/>
  </hyperlinks>
  <pageMargins left="0.98425196850393704" right="0.39370078740157483" top="1.1811023622047245" bottom="0.78740157480314965" header="0.31496062992125984" footer="0.31496062992125984"/>
  <pageSetup paperSize="9" firstPageNumber="2" fitToHeight="0" orientation="portrait" r:id="rId2"/>
  <headerFooter>
    <oddHeader xml:space="preserve">&amp;L&amp;"Trebuchet MS,Navadno"&amp;8Načrt: JULFSF-6V/01&amp;C&amp;G&amp;R&amp;"Trebuchet MS,Navadno"&amp;8Stran:&amp;P/&amp;N  &amp;"Arial CE,Običajno"&amp;9   </oddHeader>
    <oddFooter>&amp;L&amp;"Trebuchet MS,Navadno"&amp;8Datoteka: &amp;F 
Objekt: Skupni uvoz in ZU območja FS in FFA, ZUNANJA UREDITEV&amp;R&amp;"Trebuchet MS,Navadno"&amp;8Id. št.: JULFSF-6C0001
Datum: Junij 2025</oddFooter>
  </headerFooter>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List5">
    <pageSetUpPr fitToPage="1"/>
  </sheetPr>
  <dimension ref="A1:C31"/>
  <sheetViews>
    <sheetView view="pageBreakPreview" zoomScaleNormal="100" zoomScaleSheetLayoutView="100" zoomScalePageLayoutView="115" workbookViewId="0"/>
  </sheetViews>
  <sheetFormatPr defaultRowHeight="12.75" x14ac:dyDescent="0.2"/>
  <cols>
    <col min="1" max="1" width="7.7109375" style="108" customWidth="1"/>
    <col min="2" max="2" width="61.7109375" style="109" customWidth="1"/>
    <col min="3" max="3" width="16.7109375" style="110" customWidth="1"/>
    <col min="4" max="4" width="9.140625" style="51"/>
    <col min="5" max="5" width="52.85546875" style="51" customWidth="1"/>
    <col min="6" max="16384" width="9.140625" style="51"/>
  </cols>
  <sheetData>
    <row r="1" spans="1:3" ht="12.95" customHeight="1" x14ac:dyDescent="0.2">
      <c r="A1" s="30" t="s">
        <v>7</v>
      </c>
      <c r="B1" s="31" t="str">
        <f>'0_Osebe'!$B$1</f>
        <v>UNIVERZA V LJUBLJANI</v>
      </c>
      <c r="C1" s="50"/>
    </row>
    <row r="2" spans="1:3" ht="12.95" customHeight="1" x14ac:dyDescent="0.2">
      <c r="A2" s="30"/>
      <c r="B2" s="34"/>
      <c r="C2" s="50"/>
    </row>
    <row r="3" spans="1:3" ht="12.95" customHeight="1" x14ac:dyDescent="0.2">
      <c r="A3" s="30" t="s">
        <v>10</v>
      </c>
      <c r="B3" s="31" t="str">
        <f>'0_Osebe'!B3</f>
        <v>Skupni uvoz in zunanja ureditev območja Fakultete za strojništvo in Fakultete za farmacijo</v>
      </c>
      <c r="C3" s="50"/>
    </row>
    <row r="4" spans="1:3" ht="12.95" customHeight="1" x14ac:dyDescent="0.2">
      <c r="A4" s="30" t="s">
        <v>9</v>
      </c>
      <c r="B4" s="31" t="str">
        <f>'0_Osebe'!B4</f>
        <v>ZUNANJA UREDITEV</v>
      </c>
      <c r="C4" s="50"/>
    </row>
    <row r="5" spans="1:3" ht="12.95" customHeight="1" x14ac:dyDescent="0.2">
      <c r="A5" s="30"/>
      <c r="B5" s="31"/>
      <c r="C5" s="50"/>
    </row>
    <row r="6" spans="1:3" ht="12.95" customHeight="1" x14ac:dyDescent="0.2">
      <c r="A6" s="30"/>
      <c r="B6" s="31"/>
      <c r="C6" s="50"/>
    </row>
    <row r="7" spans="1:3" ht="43.5" customHeight="1" x14ac:dyDescent="0.2">
      <c r="A7" s="243" t="s">
        <v>208</v>
      </c>
      <c r="B7" s="244"/>
      <c r="C7" s="244"/>
    </row>
    <row r="8" spans="1:3" ht="13.35" customHeight="1" x14ac:dyDescent="0.2">
      <c r="A8" s="245"/>
      <c r="B8" s="246"/>
      <c r="C8" s="246"/>
    </row>
    <row r="9" spans="1:3" ht="13.35" customHeight="1" x14ac:dyDescent="0.2">
      <c r="A9" s="245" t="s">
        <v>70</v>
      </c>
      <c r="B9" s="245"/>
      <c r="C9" s="245"/>
    </row>
    <row r="10" spans="1:3" ht="13.35" customHeight="1" x14ac:dyDescent="0.2">
      <c r="A10" s="245" t="s">
        <v>72</v>
      </c>
      <c r="B10" s="245"/>
      <c r="C10" s="245"/>
    </row>
    <row r="11" spans="1:3" ht="13.35" customHeight="1" x14ac:dyDescent="0.2">
      <c r="A11" s="245"/>
      <c r="B11" s="246"/>
      <c r="C11" s="246"/>
    </row>
    <row r="12" spans="1:3" s="54" customFormat="1" ht="18" customHeight="1" thickBot="1" x14ac:dyDescent="0.25">
      <c r="A12" s="91"/>
      <c r="B12" s="92" t="s">
        <v>73</v>
      </c>
      <c r="C12" s="93"/>
    </row>
    <row r="13" spans="1:3" s="54" customFormat="1" ht="18" customHeight="1" x14ac:dyDescent="0.2">
      <c r="A13" s="94" t="s">
        <v>68</v>
      </c>
      <c r="B13" s="95" t="str">
        <f>'1_Oprema_ceste'!B8</f>
        <v>OPREMA CESTE</v>
      </c>
      <c r="C13" s="96">
        <f>'1_Oprema_ceste'!F8</f>
        <v>0</v>
      </c>
    </row>
    <row r="14" spans="1:3" s="54" customFormat="1" ht="18" customHeight="1" x14ac:dyDescent="0.2">
      <c r="A14" s="30"/>
      <c r="B14" s="30"/>
      <c r="C14" s="97">
        <f>SUM(C13:C13)</f>
        <v>0</v>
      </c>
    </row>
    <row r="15" spans="1:3" s="54" customFormat="1" ht="18" customHeight="1" x14ac:dyDescent="0.2">
      <c r="A15" s="30"/>
      <c r="B15" s="30"/>
      <c r="C15" s="98"/>
    </row>
    <row r="16" spans="1:3" s="54" customFormat="1" ht="18" customHeight="1" x14ac:dyDescent="0.2">
      <c r="A16" s="99">
        <v>0.05</v>
      </c>
      <c r="B16" s="100" t="s">
        <v>197</v>
      </c>
      <c r="C16" s="101">
        <f>C14*A16</f>
        <v>0</v>
      </c>
    </row>
    <row r="17" spans="1:3" s="54" customFormat="1" ht="18" customHeight="1" thickBot="1" x14ac:dyDescent="0.25">
      <c r="A17" s="30"/>
      <c r="B17" s="34"/>
      <c r="C17" s="98"/>
    </row>
    <row r="18" spans="1:3" ht="18" customHeight="1" thickBot="1" x14ac:dyDescent="0.25">
      <c r="A18" s="102"/>
      <c r="B18" s="103" t="s">
        <v>200</v>
      </c>
      <c r="C18" s="104">
        <f>C14+C16</f>
        <v>0</v>
      </c>
    </row>
    <row r="19" spans="1:3" s="54" customFormat="1" ht="18" customHeight="1" x14ac:dyDescent="0.2">
      <c r="A19" s="30"/>
      <c r="B19" s="34"/>
      <c r="C19" s="50"/>
    </row>
    <row r="20" spans="1:3" s="54" customFormat="1" ht="18" customHeight="1" x14ac:dyDescent="0.2">
      <c r="A20" s="105" t="s">
        <v>66</v>
      </c>
      <c r="B20" s="59"/>
      <c r="C20" s="106"/>
    </row>
    <row r="21" spans="1:3" s="54" customFormat="1" ht="17.25" customHeight="1" x14ac:dyDescent="0.2">
      <c r="A21" s="107"/>
      <c r="B21" s="57"/>
      <c r="C21" s="64"/>
    </row>
    <row r="22" spans="1:3" s="54" customFormat="1" ht="17.25" customHeight="1" x14ac:dyDescent="0.2">
      <c r="A22" s="107"/>
      <c r="B22" s="57"/>
      <c r="C22" s="64"/>
    </row>
    <row r="23" spans="1:3" s="54" customFormat="1" ht="17.25" customHeight="1" x14ac:dyDescent="0.2">
      <c r="A23" s="107"/>
      <c r="B23" s="57"/>
      <c r="C23" s="64"/>
    </row>
    <row r="24" spans="1:3" s="54" customFormat="1" ht="17.25" customHeight="1" x14ac:dyDescent="0.2">
      <c r="A24" s="107"/>
      <c r="B24" s="57"/>
      <c r="C24" s="64"/>
    </row>
    <row r="25" spans="1:3" s="54" customFormat="1" ht="12" x14ac:dyDescent="0.2">
      <c r="A25" s="107"/>
      <c r="B25" s="59"/>
      <c r="C25" s="63"/>
    </row>
    <row r="26" spans="1:3" s="54" customFormat="1" ht="12" x14ac:dyDescent="0.2">
      <c r="A26" s="107"/>
      <c r="B26" s="59"/>
      <c r="C26" s="63"/>
    </row>
    <row r="27" spans="1:3" s="54" customFormat="1" ht="12" x14ac:dyDescent="0.2">
      <c r="A27" s="107"/>
      <c r="B27" s="59"/>
      <c r="C27" s="63"/>
    </row>
    <row r="28" spans="1:3" s="54" customFormat="1" ht="12" x14ac:dyDescent="0.2">
      <c r="A28" s="107"/>
      <c r="B28" s="59"/>
      <c r="C28" s="63"/>
    </row>
    <row r="29" spans="1:3" s="54" customFormat="1" ht="12" x14ac:dyDescent="0.2">
      <c r="A29" s="107"/>
      <c r="B29" s="59"/>
      <c r="C29" s="63"/>
    </row>
    <row r="30" spans="1:3" s="54" customFormat="1" ht="12" x14ac:dyDescent="0.2">
      <c r="A30" s="107"/>
      <c r="B30" s="59"/>
      <c r="C30" s="63"/>
    </row>
    <row r="31" spans="1:3" s="54" customFormat="1" ht="12" x14ac:dyDescent="0.2">
      <c r="A31" s="107"/>
      <c r="B31" s="59"/>
      <c r="C31" s="63"/>
    </row>
  </sheetData>
  <sheetProtection algorithmName="SHA-512" hashValue="mGKSiEpIKy71TpWE+wwLkIPjdB0Zs8H8pj/rXF9hQTnbeqAax8V46IkXiT10boXgBJqDvOSBCnygGlGFdY8Tgg==" saltValue="+5+t4wWtiA1cSjKwFcaGdg==" spinCount="100000" sheet="1" objects="1" scenarios="1"/>
  <mergeCells count="5">
    <mergeCell ref="A7:C7"/>
    <mergeCell ref="A8:C8"/>
    <mergeCell ref="A9:C9"/>
    <mergeCell ref="A10:C10"/>
    <mergeCell ref="A11:C11"/>
  </mergeCells>
  <pageMargins left="0.98425196850393704" right="0.39370078740157483" top="1.1811023622047245" bottom="0.78740157480314965" header="0.31496062992125984" footer="0.31496062992125984"/>
  <pageSetup paperSize="9" firstPageNumber="2" fitToHeight="0" orientation="portrait" r:id="rId1"/>
  <headerFooter>
    <oddHeader xml:space="preserve">&amp;L&amp;"Trebuchet MS,Navadno"&amp;8Načrt: JULFSF-6V/01&amp;C&amp;G&amp;R&amp;"Trebuchet MS,Navadno"&amp;8Stran:&amp;P/&amp;N  &amp;"Arial CE,Običajno"&amp;9   </oddHeader>
    <oddFooter>&amp;L&amp;"Trebuchet MS,Navadno"&amp;8Datoteka: &amp;F 
Objekt: Skupni uvoz in ZU območja FS in FFA, ZUNANJA UREDITEV&amp;R&amp;"Trebuchet MS,Navadno"&amp;8Id. št.: JULFSF-6C0001
Datum: Junij 2025</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List6">
    <pageSetUpPr fitToPage="1"/>
  </sheetPr>
  <dimension ref="A1:K1745"/>
  <sheetViews>
    <sheetView view="pageBreakPreview" zoomScaleNormal="100" zoomScaleSheetLayoutView="100" workbookViewId="0"/>
  </sheetViews>
  <sheetFormatPr defaultColWidth="9.140625" defaultRowHeight="12.75" x14ac:dyDescent="0.2"/>
  <cols>
    <col min="1" max="1" width="7.7109375" style="107" customWidth="1"/>
    <col min="2" max="2" width="41.7109375" style="59" customWidth="1"/>
    <col min="3" max="3" width="4.7109375" style="61" customWidth="1"/>
    <col min="4" max="4" width="8.7109375" style="62" customWidth="1"/>
    <col min="5" max="5" width="10.7109375" style="63" customWidth="1"/>
    <col min="6" max="6" width="12.7109375" style="63" customWidth="1"/>
    <col min="7" max="7" width="9.140625" style="51"/>
    <col min="8" max="11" width="9.140625" style="111"/>
    <col min="12" max="16384" width="9.140625" style="51"/>
  </cols>
  <sheetData>
    <row r="1" spans="1:11" x14ac:dyDescent="0.2">
      <c r="A1" s="30" t="s">
        <v>7</v>
      </c>
      <c r="B1" s="31" t="s">
        <v>8</v>
      </c>
      <c r="C1" s="50"/>
      <c r="D1" s="54"/>
      <c r="E1" s="54"/>
      <c r="F1" s="54"/>
    </row>
    <row r="2" spans="1:11" x14ac:dyDescent="0.2">
      <c r="A2" s="30"/>
      <c r="B2" s="34"/>
      <c r="C2" s="50"/>
      <c r="D2" s="54"/>
      <c r="E2" s="54"/>
      <c r="F2" s="54"/>
    </row>
    <row r="3" spans="1:11" x14ac:dyDescent="0.2">
      <c r="A3" s="30" t="s">
        <v>10</v>
      </c>
      <c r="B3" s="31" t="str">
        <f>'0_Osebe'!B3</f>
        <v>Skupni uvoz in zunanja ureditev območja Fakultete za strojništvo in Fakultete za farmacijo</v>
      </c>
      <c r="C3" s="50"/>
      <c r="D3" s="54"/>
      <c r="E3" s="54"/>
      <c r="F3" s="54"/>
    </row>
    <row r="4" spans="1:11" x14ac:dyDescent="0.2">
      <c r="A4" s="30" t="s">
        <v>9</v>
      </c>
      <c r="B4" s="31" t="str">
        <f>'0_Osebe'!B4</f>
        <v>ZUNANJA UREDITEV</v>
      </c>
      <c r="C4" s="50"/>
      <c r="D4" s="54"/>
      <c r="E4" s="54"/>
      <c r="F4" s="54"/>
    </row>
    <row r="5" spans="1:11" s="112" customFormat="1" x14ac:dyDescent="0.2">
      <c r="A5" s="247"/>
      <c r="B5" s="248"/>
      <c r="C5" s="248"/>
      <c r="D5" s="248"/>
      <c r="E5" s="248"/>
      <c r="F5" s="248"/>
      <c r="H5" s="113"/>
      <c r="I5" s="113"/>
      <c r="J5" s="113"/>
      <c r="K5" s="113"/>
    </row>
    <row r="6" spans="1:11" x14ac:dyDescent="0.2">
      <c r="A6" s="114"/>
      <c r="B6" s="115"/>
      <c r="C6" s="116"/>
      <c r="D6" s="117"/>
      <c r="E6" s="50"/>
      <c r="F6" s="50"/>
    </row>
    <row r="7" spans="1:11" x14ac:dyDescent="0.2">
      <c r="A7" s="118"/>
      <c r="B7" s="119" t="s">
        <v>73</v>
      </c>
      <c r="C7" s="120"/>
      <c r="D7" s="121"/>
      <c r="E7" s="122"/>
      <c r="F7" s="123"/>
    </row>
    <row r="8" spans="1:11" ht="12.95" customHeight="1" x14ac:dyDescent="0.2">
      <c r="A8" s="124" t="s">
        <v>68</v>
      </c>
      <c r="B8" s="125" t="s">
        <v>77</v>
      </c>
      <c r="C8" s="120"/>
      <c r="D8" s="121"/>
      <c r="E8" s="122"/>
      <c r="F8" s="126">
        <f>F84</f>
        <v>0</v>
      </c>
    </row>
    <row r="9" spans="1:11" x14ac:dyDescent="0.2">
      <c r="A9" s="30"/>
      <c r="B9" s="34"/>
      <c r="C9" s="127"/>
      <c r="D9" s="117"/>
      <c r="E9" s="50"/>
      <c r="F9" s="50"/>
    </row>
    <row r="10" spans="1:11" x14ac:dyDescent="0.2">
      <c r="A10" s="105" t="s">
        <v>66</v>
      </c>
      <c r="B10" s="34"/>
      <c r="C10" s="127"/>
      <c r="D10" s="117"/>
      <c r="E10" s="50"/>
      <c r="F10" s="50"/>
    </row>
    <row r="11" spans="1:11" x14ac:dyDescent="0.2">
      <c r="A11" s="128"/>
      <c r="B11" s="119"/>
      <c r="C11" s="119"/>
      <c r="D11" s="129"/>
      <c r="E11" s="130"/>
      <c r="F11" s="130"/>
    </row>
    <row r="12" spans="1:11" x14ac:dyDescent="0.2">
      <c r="A12" s="131" t="s">
        <v>0</v>
      </c>
      <c r="B12" s="132" t="s">
        <v>1</v>
      </c>
      <c r="C12" s="133" t="s">
        <v>36</v>
      </c>
      <c r="D12" s="134" t="s">
        <v>2</v>
      </c>
      <c r="E12" s="135" t="s">
        <v>35</v>
      </c>
      <c r="F12" s="135" t="s">
        <v>3</v>
      </c>
    </row>
    <row r="13" spans="1:11" x14ac:dyDescent="0.2">
      <c r="A13" s="136"/>
      <c r="B13" s="137"/>
      <c r="C13" s="138"/>
      <c r="D13" s="139"/>
      <c r="E13" s="169"/>
      <c r="F13" s="140"/>
    </row>
    <row r="14" spans="1:11" x14ac:dyDescent="0.2">
      <c r="A14" s="141" t="s">
        <v>68</v>
      </c>
      <c r="B14" s="142" t="str">
        <f>B8</f>
        <v>OPREMA CESTE</v>
      </c>
      <c r="C14" s="143"/>
      <c r="D14" s="144"/>
      <c r="E14" s="170"/>
      <c r="F14" s="145"/>
    </row>
    <row r="15" spans="1:11" x14ac:dyDescent="0.2">
      <c r="A15" s="146"/>
      <c r="B15" s="147"/>
      <c r="C15" s="143"/>
      <c r="D15" s="144"/>
      <c r="E15" s="170"/>
      <c r="F15" s="145"/>
    </row>
    <row r="16" spans="1:11" x14ac:dyDescent="0.2">
      <c r="A16" s="146"/>
      <c r="B16" s="148" t="s">
        <v>80</v>
      </c>
      <c r="C16" s="149"/>
      <c r="D16" s="150"/>
      <c r="E16" s="170"/>
      <c r="F16" s="145"/>
    </row>
    <row r="17" spans="1:6" ht="24" x14ac:dyDescent="0.2">
      <c r="A17" s="151" t="str">
        <f>CONCATENATE($A$8,".",TEXT(COUNTA(A$16:A16)-COUNTIF(A$16:A16,"*.")+1,0))</f>
        <v>1.1</v>
      </c>
      <c r="B17" s="152" t="s">
        <v>84</v>
      </c>
      <c r="C17" s="149" t="s">
        <v>4</v>
      </c>
      <c r="D17" s="150">
        <v>6</v>
      </c>
      <c r="E17" s="171"/>
      <c r="F17" s="153">
        <f t="shared" ref="F17" si="0">ROUND(D17*E17,2)</f>
        <v>0</v>
      </c>
    </row>
    <row r="18" spans="1:6" ht="24" x14ac:dyDescent="0.2">
      <c r="A18" s="151"/>
      <c r="B18" s="152" t="s">
        <v>85</v>
      </c>
      <c r="C18" s="149"/>
      <c r="D18" s="150"/>
      <c r="E18" s="170"/>
      <c r="F18" s="145"/>
    </row>
    <row r="19" spans="1:6" x14ac:dyDescent="0.2">
      <c r="A19" s="154"/>
      <c r="B19" s="152"/>
      <c r="C19" s="149"/>
      <c r="D19" s="150"/>
      <c r="E19" s="170"/>
      <c r="F19" s="153"/>
    </row>
    <row r="20" spans="1:6" x14ac:dyDescent="0.2">
      <c r="A20" s="151" t="str">
        <f>CONCATENATE($A$8,".",TEXT(COUNTA(A$17:A19)-COUNTIF(A$17:A19,"*.")+1,0))</f>
        <v>1.2</v>
      </c>
      <c r="B20" s="152" t="s">
        <v>92</v>
      </c>
      <c r="C20" s="149" t="s">
        <v>4</v>
      </c>
      <c r="D20" s="150">
        <v>3</v>
      </c>
      <c r="E20" s="171"/>
      <c r="F20" s="153">
        <f t="shared" ref="F20" si="1">ROUND(D20*E20,2)</f>
        <v>0</v>
      </c>
    </row>
    <row r="21" spans="1:6" ht="24" x14ac:dyDescent="0.2">
      <c r="A21" s="151"/>
      <c r="B21" s="152" t="s">
        <v>85</v>
      </c>
      <c r="C21" s="149"/>
      <c r="D21" s="150"/>
      <c r="E21" s="170"/>
      <c r="F21" s="145"/>
    </row>
    <row r="22" spans="1:6" x14ac:dyDescent="0.2">
      <c r="A22" s="154"/>
      <c r="B22" s="152"/>
      <c r="C22" s="149"/>
      <c r="D22" s="150"/>
      <c r="E22" s="170"/>
      <c r="F22" s="153"/>
    </row>
    <row r="23" spans="1:6" x14ac:dyDescent="0.2">
      <c r="A23" s="155"/>
      <c r="B23" s="148" t="s">
        <v>81</v>
      </c>
      <c r="C23" s="149"/>
      <c r="D23" s="150"/>
      <c r="E23" s="170"/>
      <c r="F23" s="153"/>
    </row>
    <row r="24" spans="1:6" x14ac:dyDescent="0.2">
      <c r="A24" s="155"/>
      <c r="B24" s="148" t="s">
        <v>78</v>
      </c>
      <c r="C24" s="149"/>
      <c r="D24" s="150"/>
      <c r="E24" s="170"/>
      <c r="F24" s="145"/>
    </row>
    <row r="25" spans="1:6" ht="24" x14ac:dyDescent="0.2">
      <c r="A25" s="151" t="str">
        <f>CONCATENATE($A$8,".",TEXT(COUNTA(A$17:A24)-COUNTIF(A$17:A24,"*.")+1,0))</f>
        <v>1.3</v>
      </c>
      <c r="B25" s="152" t="s">
        <v>86</v>
      </c>
      <c r="C25" s="149" t="s">
        <v>4</v>
      </c>
      <c r="D25" s="150">
        <v>6</v>
      </c>
      <c r="E25" s="171"/>
      <c r="F25" s="153">
        <f t="shared" ref="F25:F31" si="2">ROUND(D25*E25,2)</f>
        <v>0</v>
      </c>
    </row>
    <row r="26" spans="1:6" x14ac:dyDescent="0.2">
      <c r="A26" s="154"/>
      <c r="B26" s="152"/>
      <c r="C26" s="149"/>
      <c r="D26" s="156"/>
      <c r="E26" s="170"/>
      <c r="F26" s="153"/>
    </row>
    <row r="27" spans="1:6" ht="24" x14ac:dyDescent="0.2">
      <c r="A27" s="151" t="str">
        <f>CONCATENATE($A$8,".",TEXT(COUNTA(A$17:A26)-COUNTIF(A$17:A26,"*.")+1,0))</f>
        <v>1.4</v>
      </c>
      <c r="B27" s="152" t="s">
        <v>87</v>
      </c>
      <c r="C27" s="149"/>
      <c r="D27" s="150"/>
      <c r="E27" s="170"/>
      <c r="F27" s="153"/>
    </row>
    <row r="28" spans="1:6" x14ac:dyDescent="0.2">
      <c r="A28" s="154"/>
      <c r="B28" s="152" t="s">
        <v>95</v>
      </c>
      <c r="C28" s="149" t="s">
        <v>4</v>
      </c>
      <c r="D28" s="150">
        <v>2</v>
      </c>
      <c r="E28" s="171"/>
      <c r="F28" s="153">
        <f t="shared" si="2"/>
        <v>0</v>
      </c>
    </row>
    <row r="29" spans="1:6" x14ac:dyDescent="0.2">
      <c r="A29" s="154"/>
      <c r="B29" s="152" t="s">
        <v>96</v>
      </c>
      <c r="C29" s="149" t="s">
        <v>4</v>
      </c>
      <c r="D29" s="150">
        <v>2</v>
      </c>
      <c r="E29" s="171"/>
      <c r="F29" s="153">
        <f t="shared" si="2"/>
        <v>0</v>
      </c>
    </row>
    <row r="30" spans="1:6" x14ac:dyDescent="0.2">
      <c r="A30" s="155"/>
      <c r="B30" s="152" t="s">
        <v>97</v>
      </c>
      <c r="C30" s="149" t="s">
        <v>4</v>
      </c>
      <c r="D30" s="150">
        <v>1</v>
      </c>
      <c r="E30" s="171"/>
      <c r="F30" s="153">
        <f t="shared" si="2"/>
        <v>0</v>
      </c>
    </row>
    <row r="31" spans="1:6" x14ac:dyDescent="0.2">
      <c r="A31" s="151"/>
      <c r="B31" s="152" t="s">
        <v>98</v>
      </c>
      <c r="C31" s="149" t="s">
        <v>4</v>
      </c>
      <c r="D31" s="150">
        <v>1</v>
      </c>
      <c r="E31" s="171"/>
      <c r="F31" s="153">
        <f t="shared" si="2"/>
        <v>0</v>
      </c>
    </row>
    <row r="32" spans="1:6" x14ac:dyDescent="0.2">
      <c r="A32" s="151"/>
      <c r="B32" s="152"/>
      <c r="C32" s="149"/>
      <c r="D32" s="150"/>
      <c r="E32" s="170"/>
      <c r="F32" s="153"/>
    </row>
    <row r="33" spans="1:6" x14ac:dyDescent="0.2">
      <c r="A33" s="154"/>
      <c r="B33" s="148" t="s">
        <v>99</v>
      </c>
      <c r="C33" s="149"/>
      <c r="D33" s="150"/>
      <c r="E33" s="170"/>
      <c r="F33" s="145"/>
    </row>
    <row r="34" spans="1:6" ht="36" x14ac:dyDescent="0.2">
      <c r="A34" s="151" t="str">
        <f>CONCATENATE($A$8,".",TEXT(COUNTA(A$17:A33)-COUNTIF(A$17:A33,"*.")+1,0))</f>
        <v>1.5</v>
      </c>
      <c r="B34" s="152" t="s">
        <v>100</v>
      </c>
      <c r="C34" s="149" t="s">
        <v>4</v>
      </c>
      <c r="D34" s="150">
        <v>2</v>
      </c>
      <c r="E34" s="171"/>
      <c r="F34" s="153">
        <f t="shared" ref="F34:F37" si="3">ROUND(D34*E34,2)</f>
        <v>0</v>
      </c>
    </row>
    <row r="35" spans="1:6" x14ac:dyDescent="0.2">
      <c r="A35" s="154"/>
      <c r="B35" s="152" t="s">
        <v>102</v>
      </c>
      <c r="C35" s="149"/>
      <c r="D35" s="150"/>
      <c r="E35" s="170"/>
      <c r="F35" s="153"/>
    </row>
    <row r="36" spans="1:6" x14ac:dyDescent="0.2">
      <c r="A36" s="155"/>
      <c r="B36" s="152"/>
      <c r="C36" s="149"/>
      <c r="D36" s="150"/>
      <c r="E36" s="170"/>
      <c r="F36" s="153"/>
    </row>
    <row r="37" spans="1:6" ht="36" x14ac:dyDescent="0.2">
      <c r="A37" s="151" t="str">
        <f>CONCATENATE($A$8,".",TEXT(COUNTA(A$17:A36)-COUNTIF(A$17:A36,"*.")+1,0))</f>
        <v>1.6</v>
      </c>
      <c r="B37" s="152" t="s">
        <v>100</v>
      </c>
      <c r="C37" s="149" t="s">
        <v>4</v>
      </c>
      <c r="D37" s="150">
        <v>2</v>
      </c>
      <c r="E37" s="171"/>
      <c r="F37" s="153">
        <f t="shared" si="3"/>
        <v>0</v>
      </c>
    </row>
    <row r="38" spans="1:6" x14ac:dyDescent="0.2">
      <c r="A38" s="151"/>
      <c r="B38" s="152" t="s">
        <v>103</v>
      </c>
      <c r="C38" s="149"/>
      <c r="D38" s="150"/>
      <c r="E38" s="170"/>
      <c r="F38" s="145"/>
    </row>
    <row r="39" spans="1:6" x14ac:dyDescent="0.2">
      <c r="A39" s="154"/>
      <c r="B39" s="152"/>
      <c r="C39" s="149"/>
      <c r="D39" s="150"/>
      <c r="E39" s="170"/>
      <c r="F39" s="145"/>
    </row>
    <row r="40" spans="1:6" ht="36" x14ac:dyDescent="0.2">
      <c r="A40" s="151" t="str">
        <f>CONCATENATE($A$8,".",TEXT(COUNTA(A$17:A39)-COUNTIF(A$17:A39,"*.")+1,0))</f>
        <v>1.7</v>
      </c>
      <c r="B40" s="152" t="s">
        <v>101</v>
      </c>
      <c r="C40" s="149" t="s">
        <v>4</v>
      </c>
      <c r="D40" s="150">
        <v>1</v>
      </c>
      <c r="E40" s="171"/>
      <c r="F40" s="153">
        <f t="shared" ref="F40" si="4">ROUND(D40*E40,2)</f>
        <v>0</v>
      </c>
    </row>
    <row r="41" spans="1:6" x14ac:dyDescent="0.2">
      <c r="A41" s="154"/>
      <c r="B41" s="152"/>
      <c r="C41" s="149"/>
      <c r="D41" s="150"/>
      <c r="E41" s="170"/>
      <c r="F41" s="145"/>
    </row>
    <row r="42" spans="1:6" ht="36" x14ac:dyDescent="0.2">
      <c r="A42" s="151" t="str">
        <f>CONCATENATE($A$8,".",TEXT(COUNTA(A$17:A41)-COUNTIF(A$17:A41,"*.")+1,0))</f>
        <v>1.8</v>
      </c>
      <c r="B42" s="152" t="s">
        <v>104</v>
      </c>
      <c r="C42" s="149" t="s">
        <v>4</v>
      </c>
      <c r="D42" s="150">
        <v>1</v>
      </c>
      <c r="E42" s="171"/>
      <c r="F42" s="153">
        <f t="shared" ref="F42" si="5">ROUND(D42*E42,2)</f>
        <v>0</v>
      </c>
    </row>
    <row r="43" spans="1:6" ht="24" x14ac:dyDescent="0.2">
      <c r="A43" s="154"/>
      <c r="B43" s="152" t="s">
        <v>105</v>
      </c>
      <c r="C43" s="149"/>
      <c r="D43" s="150"/>
      <c r="E43" s="170"/>
      <c r="F43" s="153"/>
    </row>
    <row r="44" spans="1:6" x14ac:dyDescent="0.2">
      <c r="A44" s="155"/>
      <c r="B44" s="152"/>
      <c r="C44" s="149"/>
      <c r="D44" s="150"/>
      <c r="E44" s="170"/>
      <c r="F44" s="153"/>
    </row>
    <row r="45" spans="1:6" ht="168" x14ac:dyDescent="0.2">
      <c r="A45" s="151" t="str">
        <f>CONCATENATE($A$8,".",TEXT(COUNTA(A$17:A44)-COUNTIF(A$17:A44,"*.")+1,0))</f>
        <v>1.9</v>
      </c>
      <c r="B45" s="152" t="s">
        <v>203</v>
      </c>
      <c r="C45" s="149" t="s">
        <v>4</v>
      </c>
      <c r="D45" s="150">
        <v>1</v>
      </c>
      <c r="E45" s="171"/>
      <c r="F45" s="153">
        <f t="shared" ref="F45" si="6">ROUND(D45*E45,2)</f>
        <v>0</v>
      </c>
    </row>
    <row r="46" spans="1:6" x14ac:dyDescent="0.2">
      <c r="A46" s="151"/>
      <c r="B46" s="152"/>
      <c r="C46" s="149"/>
      <c r="D46" s="150"/>
      <c r="E46" s="170"/>
      <c r="F46" s="145"/>
    </row>
    <row r="47" spans="1:6" ht="24" x14ac:dyDescent="0.2">
      <c r="A47" s="151" t="str">
        <f>CONCATENATE($A$8,".",TEXT(COUNTA(A$17:A46)-COUNTIF(A$17:A46,"*.")+1,0))</f>
        <v>1.10</v>
      </c>
      <c r="B47" s="152" t="s">
        <v>93</v>
      </c>
      <c r="C47" s="149" t="s">
        <v>4</v>
      </c>
      <c r="D47" s="150">
        <v>2</v>
      </c>
      <c r="E47" s="171"/>
      <c r="F47" s="153">
        <f t="shared" ref="F47:F64" si="7">ROUND(D47*E47,2)</f>
        <v>0</v>
      </c>
    </row>
    <row r="48" spans="1:6" ht="36" x14ac:dyDescent="0.2">
      <c r="A48" s="154"/>
      <c r="B48" s="152" t="s">
        <v>94</v>
      </c>
      <c r="C48" s="149"/>
      <c r="D48" s="150"/>
      <c r="E48" s="170"/>
      <c r="F48" s="153"/>
    </row>
    <row r="49" spans="1:6" x14ac:dyDescent="0.2">
      <c r="A49" s="154"/>
      <c r="B49" s="152"/>
      <c r="C49" s="149"/>
      <c r="D49" s="150"/>
      <c r="E49" s="170"/>
      <c r="F49" s="153"/>
    </row>
    <row r="50" spans="1:6" x14ac:dyDescent="0.2">
      <c r="A50" s="155"/>
      <c r="B50" s="148" t="s">
        <v>79</v>
      </c>
      <c r="C50" s="149"/>
      <c r="D50" s="150"/>
      <c r="E50" s="170"/>
      <c r="F50" s="153"/>
    </row>
    <row r="51" spans="1:6" x14ac:dyDescent="0.2">
      <c r="A51" s="151" t="str">
        <f>CONCATENATE($A$8,".",TEXT(COUNTA(A$17:A50)-COUNTIF(A$17:A50,"*.")+1,0))</f>
        <v>1.11</v>
      </c>
      <c r="B51" s="152" t="s">
        <v>108</v>
      </c>
      <c r="C51" s="149" t="s">
        <v>4</v>
      </c>
      <c r="D51" s="150">
        <v>2</v>
      </c>
      <c r="E51" s="171"/>
      <c r="F51" s="153">
        <f t="shared" si="7"/>
        <v>0</v>
      </c>
    </row>
    <row r="52" spans="1:6" ht="24" x14ac:dyDescent="0.2">
      <c r="A52" s="151"/>
      <c r="B52" s="152" t="s">
        <v>107</v>
      </c>
      <c r="C52" s="149"/>
      <c r="D52" s="150"/>
      <c r="E52" s="170"/>
      <c r="F52" s="153"/>
    </row>
    <row r="53" spans="1:6" x14ac:dyDescent="0.2">
      <c r="A53" s="154"/>
      <c r="B53" s="152"/>
      <c r="C53" s="149"/>
      <c r="D53" s="150"/>
      <c r="E53" s="170"/>
      <c r="F53" s="153"/>
    </row>
    <row r="54" spans="1:6" ht="36" x14ac:dyDescent="0.2">
      <c r="A54" s="151" t="str">
        <f>CONCATENATE($A$8,".",TEXT(COUNTA(A$17:A53)-COUNTIF(A$17:A53,"*.")+1,0))</f>
        <v>1.12</v>
      </c>
      <c r="B54" s="152" t="s">
        <v>91</v>
      </c>
      <c r="C54" s="149" t="s">
        <v>4</v>
      </c>
      <c r="D54" s="150">
        <v>2</v>
      </c>
      <c r="E54" s="171"/>
      <c r="F54" s="153">
        <f t="shared" si="7"/>
        <v>0</v>
      </c>
    </row>
    <row r="55" spans="1:6" x14ac:dyDescent="0.2">
      <c r="A55" s="154"/>
      <c r="B55" s="152"/>
      <c r="C55" s="149"/>
      <c r="D55" s="150"/>
      <c r="E55" s="170"/>
      <c r="F55" s="153"/>
    </row>
    <row r="56" spans="1:6" x14ac:dyDescent="0.2">
      <c r="A56" s="154"/>
      <c r="B56" s="148" t="s">
        <v>82</v>
      </c>
      <c r="C56" s="149"/>
      <c r="D56" s="150"/>
      <c r="E56" s="170"/>
      <c r="F56" s="153"/>
    </row>
    <row r="57" spans="1:6" x14ac:dyDescent="0.2">
      <c r="A57" s="155"/>
      <c r="B57" s="148" t="s">
        <v>78</v>
      </c>
      <c r="C57" s="149"/>
      <c r="D57" s="156"/>
      <c r="E57" s="170"/>
      <c r="F57" s="153"/>
    </row>
    <row r="58" spans="1:6" ht="48" x14ac:dyDescent="0.2">
      <c r="A58" s="151" t="str">
        <f>CONCATENATE($A$8,".",TEXT(COUNTA(A$17:A57)-COUNTIF(A$17:A57,"*.")+1,0))</f>
        <v>1.13</v>
      </c>
      <c r="B58" s="152" t="s">
        <v>88</v>
      </c>
      <c r="C58" s="149"/>
      <c r="D58" s="150"/>
      <c r="E58" s="170"/>
      <c r="F58" s="153"/>
    </row>
    <row r="59" spans="1:6" x14ac:dyDescent="0.2">
      <c r="A59" s="151"/>
      <c r="B59" s="152" t="s">
        <v>89</v>
      </c>
      <c r="C59" s="149" t="s">
        <v>199</v>
      </c>
      <c r="D59" s="150">
        <v>45</v>
      </c>
      <c r="E59" s="171"/>
      <c r="F59" s="153">
        <f t="shared" si="7"/>
        <v>0</v>
      </c>
    </row>
    <row r="60" spans="1:6" x14ac:dyDescent="0.2">
      <c r="A60" s="154"/>
      <c r="B60" s="152"/>
      <c r="C60" s="149"/>
      <c r="D60" s="150"/>
      <c r="E60" s="170"/>
      <c r="F60" s="153"/>
    </row>
    <row r="61" spans="1:6" ht="24" x14ac:dyDescent="0.2">
      <c r="A61" s="151" t="str">
        <f>CONCATENATE($A$8,".",TEXT(COUNTA(A$17:A60)-COUNTIF(A$17:A60,"*.")+1,0))</f>
        <v>1.14</v>
      </c>
      <c r="B61" s="152" t="s">
        <v>90</v>
      </c>
      <c r="C61" s="149" t="s">
        <v>199</v>
      </c>
      <c r="D61" s="150">
        <v>60</v>
      </c>
      <c r="E61" s="171"/>
      <c r="F61" s="153">
        <f t="shared" si="7"/>
        <v>0</v>
      </c>
    </row>
    <row r="62" spans="1:6" x14ac:dyDescent="0.2">
      <c r="A62" s="154"/>
      <c r="B62" s="152"/>
      <c r="C62" s="149"/>
      <c r="D62" s="150"/>
      <c r="E62" s="170"/>
      <c r="F62" s="153"/>
    </row>
    <row r="63" spans="1:6" ht="60" x14ac:dyDescent="0.2">
      <c r="A63" s="151" t="str">
        <f>CONCATENATE($A$8,".",TEXT(COUNTA(A$17:A62)-COUNTIF(A$17:A62,"*.")+1,0))</f>
        <v>1.15</v>
      </c>
      <c r="B63" s="152" t="s">
        <v>110</v>
      </c>
      <c r="C63" s="149"/>
      <c r="D63" s="150"/>
      <c r="E63" s="170"/>
      <c r="F63" s="153"/>
    </row>
    <row r="64" spans="1:6" x14ac:dyDescent="0.2">
      <c r="A64" s="155"/>
      <c r="B64" s="152" t="s">
        <v>109</v>
      </c>
      <c r="C64" s="149" t="s">
        <v>5</v>
      </c>
      <c r="D64" s="150">
        <v>3</v>
      </c>
      <c r="E64" s="171"/>
      <c r="F64" s="153">
        <f t="shared" si="7"/>
        <v>0</v>
      </c>
    </row>
    <row r="65" spans="1:6" ht="24" x14ac:dyDescent="0.2">
      <c r="A65" s="151"/>
      <c r="B65" s="152" t="s">
        <v>207</v>
      </c>
      <c r="C65" s="149"/>
      <c r="D65" s="150"/>
      <c r="E65" s="170"/>
      <c r="F65" s="153"/>
    </row>
    <row r="66" spans="1:6" x14ac:dyDescent="0.2">
      <c r="A66" s="151"/>
      <c r="B66" s="152"/>
      <c r="C66" s="149"/>
      <c r="D66" s="150"/>
      <c r="E66" s="170"/>
      <c r="F66" s="153"/>
    </row>
    <row r="67" spans="1:6" x14ac:dyDescent="0.2">
      <c r="A67" s="151"/>
      <c r="B67" s="148" t="s">
        <v>79</v>
      </c>
      <c r="C67" s="149"/>
      <c r="D67" s="150"/>
      <c r="E67" s="170"/>
      <c r="F67" s="145"/>
    </row>
    <row r="68" spans="1:6" ht="48" x14ac:dyDescent="0.2">
      <c r="A68" s="151" t="str">
        <f>CONCATENATE($A$8,".",TEXT(COUNTA(A$17:A67)-COUNTIF(A$17:A67,"*.")+1,0))</f>
        <v>1.16</v>
      </c>
      <c r="B68" s="152" t="s">
        <v>88</v>
      </c>
      <c r="C68" s="149"/>
      <c r="D68" s="150"/>
      <c r="E68" s="170"/>
      <c r="F68" s="153"/>
    </row>
    <row r="69" spans="1:6" x14ac:dyDescent="0.2">
      <c r="A69" s="154"/>
      <c r="B69" s="152" t="s">
        <v>89</v>
      </c>
      <c r="C69" s="149" t="s">
        <v>199</v>
      </c>
      <c r="D69" s="150">
        <v>76</v>
      </c>
      <c r="E69" s="171"/>
      <c r="F69" s="153">
        <f t="shared" ref="F69:F74" si="8">ROUND(D69*E69,2)</f>
        <v>0</v>
      </c>
    </row>
    <row r="70" spans="1:6" x14ac:dyDescent="0.2">
      <c r="A70" s="154"/>
      <c r="B70" s="152"/>
      <c r="C70" s="149"/>
      <c r="D70" s="150"/>
      <c r="E70" s="170"/>
      <c r="F70" s="153"/>
    </row>
    <row r="71" spans="1:6" ht="24" x14ac:dyDescent="0.2">
      <c r="A71" s="151" t="str">
        <f>CONCATENATE($A$8,".",TEXT(COUNTA(A$17:A70)-COUNTIF(A$17:A70,"*.")+1,0))</f>
        <v>1.17</v>
      </c>
      <c r="B71" s="152" t="s">
        <v>90</v>
      </c>
      <c r="C71" s="149" t="s">
        <v>199</v>
      </c>
      <c r="D71" s="150">
        <v>18</v>
      </c>
      <c r="E71" s="171"/>
      <c r="F71" s="153">
        <f t="shared" si="8"/>
        <v>0</v>
      </c>
    </row>
    <row r="72" spans="1:6" x14ac:dyDescent="0.2">
      <c r="A72" s="154"/>
      <c r="B72" s="152"/>
      <c r="C72" s="149"/>
      <c r="D72" s="156"/>
      <c r="E72" s="170"/>
      <c r="F72" s="153"/>
    </row>
    <row r="73" spans="1:6" ht="72" x14ac:dyDescent="0.2">
      <c r="A73" s="151" t="str">
        <f>CONCATENATE($A$8,".",TEXT(COUNTA(A$17:A72)-COUNTIF(A$17:A72,"*.")+1,0))</f>
        <v>1.18</v>
      </c>
      <c r="B73" s="152" t="s">
        <v>113</v>
      </c>
      <c r="C73" s="149"/>
      <c r="D73" s="156"/>
      <c r="E73" s="170">
        <v>0</v>
      </c>
      <c r="F73" s="153"/>
    </row>
    <row r="74" spans="1:6" x14ac:dyDescent="0.2">
      <c r="A74" s="155"/>
      <c r="B74" s="152" t="s">
        <v>111</v>
      </c>
      <c r="C74" s="149" t="s">
        <v>112</v>
      </c>
      <c r="D74" s="157">
        <v>1.75</v>
      </c>
      <c r="E74" s="171"/>
      <c r="F74" s="153">
        <f t="shared" si="8"/>
        <v>0</v>
      </c>
    </row>
    <row r="75" spans="1:6" x14ac:dyDescent="0.2">
      <c r="A75" s="151"/>
      <c r="B75" s="152"/>
      <c r="C75" s="149"/>
      <c r="D75" s="150"/>
      <c r="E75" s="170"/>
      <c r="F75" s="145"/>
    </row>
    <row r="76" spans="1:6" ht="24" x14ac:dyDescent="0.2">
      <c r="A76" s="151" t="str">
        <f>CONCATENATE($A$8,".",TEXT(COUNTA(A$17:A75)-COUNTIF(A$17:A75,"*.")+1,0))</f>
        <v>1.19</v>
      </c>
      <c r="B76" s="152" t="s">
        <v>204</v>
      </c>
      <c r="C76" s="149" t="s">
        <v>199</v>
      </c>
      <c r="D76" s="156">
        <v>3.5</v>
      </c>
      <c r="E76" s="171"/>
      <c r="F76" s="153">
        <f t="shared" ref="F76:F79" si="9">ROUND(D76*E76,2)</f>
        <v>0</v>
      </c>
    </row>
    <row r="77" spans="1:6" x14ac:dyDescent="0.2">
      <c r="A77" s="154"/>
      <c r="B77" s="152"/>
      <c r="C77" s="149"/>
      <c r="D77" s="150"/>
      <c r="E77" s="170"/>
      <c r="F77" s="153"/>
    </row>
    <row r="78" spans="1:6" x14ac:dyDescent="0.2">
      <c r="A78" s="154"/>
      <c r="B78" s="148" t="s">
        <v>83</v>
      </c>
      <c r="C78" s="149"/>
      <c r="D78" s="150"/>
      <c r="E78" s="170"/>
      <c r="F78" s="145"/>
    </row>
    <row r="79" spans="1:6" ht="156" x14ac:dyDescent="0.2">
      <c r="A79" s="151" t="str">
        <f>CONCATENATE($A$8,".",TEXT(COUNTA(A$17:A78)-COUNTIF(A$17:A78,"*.")+1,0))</f>
        <v>1.20</v>
      </c>
      <c r="B79" s="152" t="s">
        <v>106</v>
      </c>
      <c r="C79" s="149" t="s">
        <v>5</v>
      </c>
      <c r="D79" s="150">
        <v>2</v>
      </c>
      <c r="E79" s="171"/>
      <c r="F79" s="153">
        <f t="shared" si="9"/>
        <v>0</v>
      </c>
    </row>
    <row r="80" spans="1:6" x14ac:dyDescent="0.2">
      <c r="A80" s="151"/>
      <c r="B80" s="152"/>
      <c r="C80" s="149"/>
      <c r="D80" s="150"/>
      <c r="E80" s="170"/>
      <c r="F80" s="153"/>
    </row>
    <row r="81" spans="1:10" s="160" customFormat="1" x14ac:dyDescent="0.2">
      <c r="A81" s="158"/>
      <c r="B81" s="148" t="s">
        <v>205</v>
      </c>
      <c r="C81" s="149"/>
      <c r="D81" s="150"/>
      <c r="E81" s="172"/>
      <c r="F81" s="159"/>
    </row>
    <row r="82" spans="1:10" s="160" customFormat="1" ht="132" x14ac:dyDescent="0.2">
      <c r="A82" s="151" t="str">
        <f>CONCATENATE($A$8,".",TEXT(COUNTA(A$17:A81)-COUNTIF(A$17:A81,"*.")+1,0))</f>
        <v>1.21</v>
      </c>
      <c r="B82" s="152" t="s">
        <v>206</v>
      </c>
      <c r="C82" s="149" t="s">
        <v>4</v>
      </c>
      <c r="D82" s="150">
        <v>3</v>
      </c>
      <c r="E82" s="171"/>
      <c r="F82" s="153">
        <f t="shared" ref="F82" si="10">ROUND(D82*E82,2)</f>
        <v>0</v>
      </c>
    </row>
    <row r="83" spans="1:10" s="111" customFormat="1" x14ac:dyDescent="0.2">
      <c r="A83" s="155"/>
      <c r="B83" s="161"/>
      <c r="C83" s="143"/>
      <c r="D83" s="162"/>
      <c r="E83" s="170"/>
      <c r="F83" s="145"/>
      <c r="G83" s="51"/>
    </row>
    <row r="84" spans="1:10" s="111" customFormat="1" x14ac:dyDescent="0.2">
      <c r="A84" s="131"/>
      <c r="B84" s="132" t="str">
        <f>B8</f>
        <v>OPREMA CESTE</v>
      </c>
      <c r="C84" s="133"/>
      <c r="D84" s="134"/>
      <c r="E84" s="135"/>
      <c r="F84" s="163">
        <f>SUM(F13:F83)</f>
        <v>0</v>
      </c>
      <c r="J84" s="51"/>
    </row>
    <row r="85" spans="1:10" s="111" customFormat="1" x14ac:dyDescent="0.2">
      <c r="A85" s="107"/>
      <c r="B85" s="164"/>
      <c r="C85" s="61"/>
      <c r="D85" s="62"/>
      <c r="E85" s="63"/>
      <c r="F85" s="64"/>
      <c r="G85" s="51"/>
    </row>
    <row r="86" spans="1:10" s="111" customFormat="1" x14ac:dyDescent="0.2">
      <c r="A86" s="107"/>
      <c r="B86" s="164"/>
      <c r="C86" s="61"/>
      <c r="D86" s="62"/>
      <c r="E86" s="63"/>
      <c r="F86" s="64"/>
      <c r="G86" s="51"/>
    </row>
    <row r="87" spans="1:10" s="111" customFormat="1" x14ac:dyDescent="0.2">
      <c r="A87" s="107"/>
      <c r="B87" s="164"/>
      <c r="C87" s="61"/>
      <c r="D87" s="62"/>
      <c r="E87" s="63"/>
      <c r="F87" s="64"/>
      <c r="G87" s="51"/>
    </row>
    <row r="88" spans="1:10" s="111" customFormat="1" x14ac:dyDescent="0.2">
      <c r="A88" s="107"/>
      <c r="B88" s="164"/>
      <c r="C88" s="61"/>
      <c r="D88" s="62"/>
      <c r="E88" s="63"/>
      <c r="F88" s="64"/>
      <c r="G88" s="51"/>
    </row>
    <row r="89" spans="1:10" s="111" customFormat="1" x14ac:dyDescent="0.2">
      <c r="A89" s="107"/>
      <c r="B89" s="164"/>
      <c r="C89" s="61"/>
      <c r="D89" s="62"/>
      <c r="E89" s="63"/>
      <c r="F89" s="64"/>
      <c r="G89" s="51"/>
    </row>
    <row r="90" spans="1:10" s="111" customFormat="1" x14ac:dyDescent="0.2">
      <c r="A90" s="107"/>
      <c r="B90" s="164"/>
      <c r="C90" s="61"/>
      <c r="D90" s="62"/>
      <c r="E90" s="63"/>
      <c r="F90" s="64"/>
      <c r="G90" s="51"/>
    </row>
    <row r="91" spans="1:10" s="111" customFormat="1" x14ac:dyDescent="0.2">
      <c r="A91" s="107"/>
      <c r="B91" s="164"/>
      <c r="C91" s="61"/>
      <c r="D91" s="62"/>
      <c r="E91" s="63"/>
      <c r="F91" s="64"/>
      <c r="G91" s="51"/>
    </row>
    <row r="92" spans="1:10" s="111" customFormat="1" x14ac:dyDescent="0.2">
      <c r="A92" s="107"/>
      <c r="B92" s="164"/>
      <c r="C92" s="61"/>
      <c r="D92" s="62"/>
      <c r="E92" s="63"/>
      <c r="F92" s="64"/>
      <c r="G92" s="51"/>
    </row>
    <row r="93" spans="1:10" s="111" customFormat="1" x14ac:dyDescent="0.2">
      <c r="A93" s="107"/>
      <c r="B93" s="164"/>
      <c r="C93" s="61"/>
      <c r="D93" s="62"/>
      <c r="E93" s="63"/>
      <c r="F93" s="64"/>
      <c r="G93" s="51"/>
    </row>
    <row r="94" spans="1:10" s="111" customFormat="1" x14ac:dyDescent="0.2">
      <c r="A94" s="107"/>
      <c r="B94" s="165"/>
      <c r="C94" s="61"/>
      <c r="D94" s="62"/>
      <c r="E94" s="63"/>
      <c r="F94" s="63"/>
      <c r="G94" s="51"/>
    </row>
    <row r="95" spans="1:10" s="111" customFormat="1" x14ac:dyDescent="0.2">
      <c r="A95" s="107"/>
      <c r="B95" s="165"/>
      <c r="C95" s="61"/>
      <c r="D95" s="62"/>
      <c r="E95" s="63"/>
      <c r="F95" s="63"/>
      <c r="G95" s="51"/>
    </row>
    <row r="96" spans="1:10" s="111" customFormat="1" x14ac:dyDescent="0.2">
      <c r="A96" s="107"/>
      <c r="B96" s="166"/>
      <c r="C96" s="61"/>
      <c r="D96" s="62"/>
      <c r="E96" s="63"/>
      <c r="F96" s="63"/>
      <c r="G96" s="51"/>
    </row>
    <row r="97" spans="1:7" s="111" customFormat="1" x14ac:dyDescent="0.2">
      <c r="A97" s="107"/>
      <c r="B97" s="164"/>
      <c r="C97" s="61"/>
      <c r="D97" s="62"/>
      <c r="E97" s="63"/>
      <c r="F97" s="64"/>
      <c r="G97" s="51"/>
    </row>
    <row r="98" spans="1:7" s="111" customFormat="1" x14ac:dyDescent="0.2">
      <c r="A98" s="107"/>
      <c r="B98" s="166"/>
      <c r="C98" s="61"/>
      <c r="D98" s="62"/>
      <c r="E98" s="63"/>
      <c r="F98" s="63"/>
      <c r="G98" s="51"/>
    </row>
    <row r="99" spans="1:7" x14ac:dyDescent="0.2">
      <c r="B99" s="166"/>
    </row>
    <row r="100" spans="1:7" x14ac:dyDescent="0.2">
      <c r="B100" s="166"/>
    </row>
    <row r="101" spans="1:7" x14ac:dyDescent="0.2">
      <c r="B101" s="166"/>
      <c r="E101" s="107"/>
      <c r="F101" s="60"/>
    </row>
    <row r="102" spans="1:7" x14ac:dyDescent="0.2">
      <c r="B102" s="166"/>
    </row>
    <row r="103" spans="1:7" x14ac:dyDescent="0.2">
      <c r="B103" s="166"/>
    </row>
    <row r="104" spans="1:7" x14ac:dyDescent="0.2">
      <c r="B104" s="166"/>
    </row>
    <row r="105" spans="1:7" x14ac:dyDescent="0.2">
      <c r="B105" s="166"/>
    </row>
    <row r="106" spans="1:7" x14ac:dyDescent="0.2">
      <c r="B106" s="166"/>
    </row>
    <row r="107" spans="1:7" x14ac:dyDescent="0.2">
      <c r="B107" s="166"/>
    </row>
    <row r="108" spans="1:7" x14ac:dyDescent="0.2">
      <c r="B108" s="166"/>
    </row>
    <row r="109" spans="1:7" s="61" customFormat="1" ht="12" x14ac:dyDescent="0.2">
      <c r="A109" s="107"/>
      <c r="B109" s="166"/>
      <c r="D109" s="62"/>
      <c r="E109" s="63"/>
      <c r="F109" s="63"/>
    </row>
    <row r="110" spans="1:7" s="61" customFormat="1" ht="12" x14ac:dyDescent="0.2">
      <c r="A110" s="107"/>
      <c r="B110" s="166"/>
      <c r="D110" s="62"/>
      <c r="E110" s="63"/>
      <c r="F110" s="63"/>
    </row>
    <row r="111" spans="1:7" s="61" customFormat="1" ht="12" x14ac:dyDescent="0.2">
      <c r="A111" s="107"/>
      <c r="B111" s="166"/>
      <c r="D111" s="62"/>
      <c r="E111" s="63"/>
      <c r="F111" s="63"/>
    </row>
    <row r="112" spans="1:7" s="61" customFormat="1" ht="12" x14ac:dyDescent="0.2">
      <c r="A112" s="107"/>
      <c r="B112" s="166"/>
      <c r="D112" s="62"/>
      <c r="E112" s="63"/>
      <c r="F112" s="63"/>
    </row>
    <row r="113" spans="1:6" s="61" customFormat="1" ht="12" x14ac:dyDescent="0.2">
      <c r="A113" s="107"/>
      <c r="B113" s="166"/>
      <c r="D113" s="62"/>
      <c r="E113" s="63"/>
      <c r="F113" s="63"/>
    </row>
    <row r="114" spans="1:6" s="61" customFormat="1" ht="12" x14ac:dyDescent="0.2">
      <c r="A114" s="107"/>
      <c r="B114" s="166"/>
      <c r="D114" s="62"/>
      <c r="E114" s="63"/>
      <c r="F114" s="63"/>
    </row>
    <row r="115" spans="1:6" s="61" customFormat="1" ht="12" x14ac:dyDescent="0.2">
      <c r="A115" s="107"/>
      <c r="B115" s="166"/>
      <c r="D115" s="62"/>
      <c r="E115" s="63"/>
      <c r="F115" s="63"/>
    </row>
    <row r="116" spans="1:6" s="61" customFormat="1" ht="12" x14ac:dyDescent="0.2">
      <c r="A116" s="107"/>
      <c r="B116" s="166"/>
      <c r="D116" s="62"/>
      <c r="E116" s="63"/>
      <c r="F116" s="63"/>
    </row>
    <row r="117" spans="1:6" s="61" customFormat="1" ht="12" x14ac:dyDescent="0.2">
      <c r="A117" s="107"/>
      <c r="B117" s="166"/>
      <c r="D117" s="62"/>
      <c r="E117" s="63"/>
      <c r="F117" s="63"/>
    </row>
    <row r="118" spans="1:6" s="61" customFormat="1" ht="12" x14ac:dyDescent="0.2">
      <c r="A118" s="107"/>
      <c r="B118" s="166"/>
      <c r="D118" s="62"/>
      <c r="E118" s="63"/>
      <c r="F118" s="63"/>
    </row>
    <row r="119" spans="1:6" s="61" customFormat="1" ht="12" x14ac:dyDescent="0.2">
      <c r="A119" s="107"/>
      <c r="B119" s="166"/>
      <c r="D119" s="62"/>
      <c r="E119" s="63"/>
      <c r="F119" s="63"/>
    </row>
    <row r="120" spans="1:6" s="61" customFormat="1" ht="12" x14ac:dyDescent="0.2">
      <c r="A120" s="107"/>
      <c r="B120" s="166"/>
      <c r="D120" s="62"/>
      <c r="E120" s="63"/>
      <c r="F120" s="63"/>
    </row>
    <row r="121" spans="1:6" s="61" customFormat="1" ht="12" x14ac:dyDescent="0.2">
      <c r="A121" s="107"/>
      <c r="B121" s="166"/>
      <c r="D121" s="62"/>
      <c r="E121" s="63"/>
      <c r="F121" s="63"/>
    </row>
    <row r="122" spans="1:6" s="61" customFormat="1" ht="12" x14ac:dyDescent="0.2">
      <c r="A122" s="107"/>
      <c r="B122" s="166"/>
      <c r="D122" s="62"/>
      <c r="E122" s="63"/>
      <c r="F122" s="63"/>
    </row>
    <row r="123" spans="1:6" s="61" customFormat="1" ht="12" x14ac:dyDescent="0.2">
      <c r="A123" s="107"/>
      <c r="B123" s="166"/>
      <c r="D123" s="62"/>
      <c r="E123" s="63"/>
      <c r="F123" s="63"/>
    </row>
    <row r="124" spans="1:6" s="61" customFormat="1" ht="12" x14ac:dyDescent="0.2">
      <c r="A124" s="107"/>
      <c r="B124" s="166"/>
      <c r="D124" s="62"/>
      <c r="E124" s="63"/>
      <c r="F124" s="63"/>
    </row>
    <row r="125" spans="1:6" s="61" customFormat="1" ht="12" x14ac:dyDescent="0.2">
      <c r="A125" s="107"/>
      <c r="B125" s="166"/>
      <c r="D125" s="62"/>
      <c r="E125" s="63"/>
      <c r="F125" s="63"/>
    </row>
    <row r="126" spans="1:6" s="61" customFormat="1" ht="12" x14ac:dyDescent="0.2">
      <c r="A126" s="107"/>
      <c r="B126" s="166"/>
      <c r="D126" s="62"/>
      <c r="E126" s="63"/>
      <c r="F126" s="63"/>
    </row>
    <row r="127" spans="1:6" s="61" customFormat="1" ht="12" x14ac:dyDescent="0.2">
      <c r="A127" s="107"/>
      <c r="B127" s="166"/>
      <c r="D127" s="62"/>
      <c r="E127" s="63"/>
      <c r="F127" s="63"/>
    </row>
    <row r="128" spans="1:6" s="61" customFormat="1" ht="12" x14ac:dyDescent="0.2">
      <c r="A128" s="107"/>
      <c r="B128" s="166"/>
      <c r="D128" s="62"/>
      <c r="E128" s="63"/>
      <c r="F128" s="63"/>
    </row>
    <row r="129" spans="1:6" s="61" customFormat="1" ht="12" x14ac:dyDescent="0.2">
      <c r="A129" s="107"/>
      <c r="B129" s="166"/>
      <c r="D129" s="62"/>
      <c r="E129" s="63"/>
      <c r="F129" s="63"/>
    </row>
    <row r="130" spans="1:6" s="61" customFormat="1" ht="12" x14ac:dyDescent="0.2">
      <c r="A130" s="107"/>
      <c r="B130" s="166"/>
      <c r="D130" s="62"/>
      <c r="E130" s="63"/>
      <c r="F130" s="63"/>
    </row>
    <row r="131" spans="1:6" s="61" customFormat="1" ht="12" x14ac:dyDescent="0.2">
      <c r="A131" s="107"/>
      <c r="B131" s="166"/>
      <c r="D131" s="62"/>
      <c r="E131" s="63"/>
      <c r="F131" s="63"/>
    </row>
    <row r="132" spans="1:6" s="61" customFormat="1" ht="12" x14ac:dyDescent="0.2">
      <c r="A132" s="107"/>
      <c r="B132" s="166"/>
      <c r="D132" s="62"/>
      <c r="E132" s="63"/>
      <c r="F132" s="63"/>
    </row>
    <row r="133" spans="1:6" s="61" customFormat="1" ht="12" x14ac:dyDescent="0.2">
      <c r="A133" s="107"/>
      <c r="B133" s="166"/>
      <c r="D133" s="62"/>
      <c r="E133" s="63"/>
      <c r="F133" s="63"/>
    </row>
    <row r="134" spans="1:6" s="61" customFormat="1" ht="12" x14ac:dyDescent="0.2">
      <c r="A134" s="107"/>
      <c r="B134" s="166"/>
      <c r="D134" s="62"/>
      <c r="E134" s="63"/>
      <c r="F134" s="63"/>
    </row>
    <row r="135" spans="1:6" s="61" customFormat="1" ht="12" x14ac:dyDescent="0.2">
      <c r="A135" s="107"/>
      <c r="B135" s="166"/>
      <c r="D135" s="62"/>
      <c r="E135" s="63"/>
      <c r="F135" s="63"/>
    </row>
    <row r="136" spans="1:6" s="61" customFormat="1" ht="12" x14ac:dyDescent="0.2">
      <c r="A136" s="107"/>
      <c r="B136" s="166"/>
      <c r="D136" s="62"/>
      <c r="E136" s="63"/>
      <c r="F136" s="63"/>
    </row>
    <row r="137" spans="1:6" s="61" customFormat="1" ht="12" x14ac:dyDescent="0.2">
      <c r="A137" s="107"/>
      <c r="B137" s="166"/>
      <c r="D137" s="62"/>
      <c r="E137" s="63"/>
      <c r="F137" s="63"/>
    </row>
    <row r="138" spans="1:6" s="61" customFormat="1" ht="12" x14ac:dyDescent="0.2">
      <c r="A138" s="107"/>
      <c r="B138" s="166"/>
      <c r="D138" s="62"/>
      <c r="E138" s="63"/>
      <c r="F138" s="63"/>
    </row>
    <row r="139" spans="1:6" s="61" customFormat="1" ht="12" x14ac:dyDescent="0.2">
      <c r="A139" s="107"/>
      <c r="B139" s="166"/>
      <c r="D139" s="62"/>
      <c r="E139" s="63"/>
      <c r="F139" s="63"/>
    </row>
    <row r="140" spans="1:6" s="61" customFormat="1" ht="12" x14ac:dyDescent="0.2">
      <c r="A140" s="107"/>
      <c r="B140" s="166"/>
      <c r="D140" s="62"/>
      <c r="E140" s="63"/>
      <c r="F140" s="63"/>
    </row>
    <row r="141" spans="1:6" s="61" customFormat="1" ht="12" x14ac:dyDescent="0.2">
      <c r="A141" s="107"/>
      <c r="B141" s="166"/>
      <c r="D141" s="62"/>
      <c r="E141" s="63"/>
      <c r="F141" s="63"/>
    </row>
    <row r="142" spans="1:6" s="61" customFormat="1" ht="12" x14ac:dyDescent="0.2">
      <c r="A142" s="107"/>
      <c r="B142" s="166"/>
      <c r="D142" s="62"/>
      <c r="E142" s="63"/>
      <c r="F142" s="63"/>
    </row>
    <row r="143" spans="1:6" s="61" customFormat="1" ht="12" x14ac:dyDescent="0.2">
      <c r="A143" s="107"/>
      <c r="B143" s="166"/>
      <c r="D143" s="62"/>
      <c r="E143" s="63"/>
      <c r="F143" s="63"/>
    </row>
    <row r="144" spans="1:6" s="61" customFormat="1" ht="12" x14ac:dyDescent="0.2">
      <c r="A144" s="107"/>
      <c r="B144" s="166"/>
      <c r="D144" s="62"/>
      <c r="E144" s="63"/>
      <c r="F144" s="63"/>
    </row>
    <row r="145" spans="1:6" s="61" customFormat="1" ht="12" x14ac:dyDescent="0.2">
      <c r="A145" s="107"/>
      <c r="B145" s="166"/>
      <c r="D145" s="62"/>
      <c r="E145" s="63"/>
      <c r="F145" s="63"/>
    </row>
    <row r="146" spans="1:6" s="61" customFormat="1" ht="12" x14ac:dyDescent="0.2">
      <c r="A146" s="107"/>
      <c r="B146" s="166"/>
      <c r="D146" s="62"/>
      <c r="E146" s="63"/>
      <c r="F146" s="63"/>
    </row>
    <row r="147" spans="1:6" s="61" customFormat="1" ht="12" x14ac:dyDescent="0.2">
      <c r="A147" s="107"/>
      <c r="B147" s="166"/>
      <c r="D147" s="62"/>
      <c r="E147" s="63"/>
      <c r="F147" s="63"/>
    </row>
    <row r="148" spans="1:6" s="61" customFormat="1" ht="12" x14ac:dyDescent="0.2">
      <c r="A148" s="107"/>
      <c r="B148" s="166"/>
      <c r="D148" s="62"/>
      <c r="E148" s="63"/>
      <c r="F148" s="63"/>
    </row>
    <row r="149" spans="1:6" s="61" customFormat="1" ht="12" x14ac:dyDescent="0.2">
      <c r="A149" s="107"/>
      <c r="B149" s="166"/>
      <c r="D149" s="62"/>
      <c r="E149" s="63"/>
      <c r="F149" s="63"/>
    </row>
    <row r="150" spans="1:6" s="61" customFormat="1" ht="12" x14ac:dyDescent="0.2">
      <c r="A150" s="107"/>
      <c r="B150" s="166"/>
      <c r="D150" s="62"/>
      <c r="E150" s="63"/>
      <c r="F150" s="63"/>
    </row>
    <row r="151" spans="1:6" s="61" customFormat="1" ht="12" x14ac:dyDescent="0.2">
      <c r="A151" s="107"/>
      <c r="B151" s="166"/>
      <c r="D151" s="62"/>
      <c r="E151" s="63"/>
      <c r="F151" s="63"/>
    </row>
    <row r="152" spans="1:6" s="61" customFormat="1" ht="12" x14ac:dyDescent="0.2">
      <c r="A152" s="107"/>
      <c r="B152" s="166"/>
      <c r="D152" s="62"/>
      <c r="E152" s="63"/>
      <c r="F152" s="63"/>
    </row>
    <row r="153" spans="1:6" s="61" customFormat="1" ht="12" x14ac:dyDescent="0.2">
      <c r="A153" s="107"/>
      <c r="B153" s="166"/>
      <c r="D153" s="62"/>
      <c r="E153" s="63"/>
      <c r="F153" s="63"/>
    </row>
    <row r="154" spans="1:6" s="61" customFormat="1" ht="12" x14ac:dyDescent="0.2">
      <c r="A154" s="107"/>
      <c r="B154" s="166"/>
      <c r="D154" s="62"/>
      <c r="E154" s="63"/>
      <c r="F154" s="63"/>
    </row>
    <row r="155" spans="1:6" s="61" customFormat="1" ht="12" x14ac:dyDescent="0.2">
      <c r="A155" s="107"/>
      <c r="B155" s="166"/>
      <c r="D155" s="62"/>
      <c r="E155" s="63"/>
      <c r="F155" s="63"/>
    </row>
    <row r="156" spans="1:6" s="61" customFormat="1" ht="12" x14ac:dyDescent="0.2">
      <c r="A156" s="107"/>
      <c r="B156" s="166"/>
      <c r="D156" s="62"/>
      <c r="E156" s="63"/>
      <c r="F156" s="63"/>
    </row>
    <row r="157" spans="1:6" s="61" customFormat="1" ht="12" x14ac:dyDescent="0.2">
      <c r="A157" s="107"/>
      <c r="B157" s="166"/>
      <c r="D157" s="62"/>
      <c r="E157" s="63"/>
      <c r="F157" s="63"/>
    </row>
    <row r="158" spans="1:6" s="61" customFormat="1" ht="12" x14ac:dyDescent="0.2">
      <c r="A158" s="107"/>
      <c r="B158" s="166"/>
      <c r="D158" s="62"/>
      <c r="E158" s="63"/>
      <c r="F158" s="63"/>
    </row>
    <row r="159" spans="1:6" s="61" customFormat="1" ht="12" x14ac:dyDescent="0.2">
      <c r="A159" s="107"/>
      <c r="B159" s="166"/>
      <c r="D159" s="62"/>
      <c r="E159" s="63"/>
      <c r="F159" s="63"/>
    </row>
    <row r="160" spans="1:6" s="61" customFormat="1" ht="12" x14ac:dyDescent="0.2">
      <c r="A160" s="107"/>
      <c r="B160" s="166"/>
      <c r="D160" s="62"/>
      <c r="E160" s="63"/>
      <c r="F160" s="63"/>
    </row>
    <row r="161" spans="1:6" s="61" customFormat="1" ht="12" x14ac:dyDescent="0.2">
      <c r="A161" s="107"/>
      <c r="B161" s="166"/>
      <c r="D161" s="62"/>
      <c r="E161" s="63"/>
      <c r="F161" s="63"/>
    </row>
    <row r="162" spans="1:6" s="61" customFormat="1" ht="12" x14ac:dyDescent="0.2">
      <c r="A162" s="107"/>
      <c r="B162" s="166"/>
      <c r="D162" s="62"/>
      <c r="E162" s="63"/>
      <c r="F162" s="63"/>
    </row>
    <row r="163" spans="1:6" s="61" customFormat="1" ht="12" x14ac:dyDescent="0.2">
      <c r="A163" s="107"/>
      <c r="B163" s="166"/>
      <c r="D163" s="62"/>
      <c r="E163" s="63"/>
      <c r="F163" s="63"/>
    </row>
    <row r="164" spans="1:6" s="61" customFormat="1" ht="12" x14ac:dyDescent="0.2">
      <c r="A164" s="107"/>
      <c r="B164" s="166"/>
      <c r="D164" s="62"/>
      <c r="E164" s="63"/>
      <c r="F164" s="63"/>
    </row>
    <row r="165" spans="1:6" s="61" customFormat="1" ht="12" x14ac:dyDescent="0.2">
      <c r="A165" s="107"/>
      <c r="B165" s="166"/>
      <c r="D165" s="62"/>
      <c r="E165" s="63"/>
      <c r="F165" s="63"/>
    </row>
    <row r="166" spans="1:6" s="61" customFormat="1" ht="12" x14ac:dyDescent="0.2">
      <c r="A166" s="107"/>
      <c r="B166" s="166"/>
      <c r="D166" s="62"/>
      <c r="E166" s="63"/>
      <c r="F166" s="63"/>
    </row>
    <row r="167" spans="1:6" s="61" customFormat="1" ht="12" x14ac:dyDescent="0.2">
      <c r="A167" s="107"/>
      <c r="B167" s="166"/>
      <c r="D167" s="62"/>
      <c r="E167" s="63"/>
      <c r="F167" s="63"/>
    </row>
    <row r="168" spans="1:6" s="61" customFormat="1" ht="12" x14ac:dyDescent="0.2">
      <c r="A168" s="107"/>
      <c r="B168" s="166"/>
      <c r="D168" s="62"/>
      <c r="E168" s="63"/>
      <c r="F168" s="63"/>
    </row>
    <row r="169" spans="1:6" s="61" customFormat="1" ht="12" x14ac:dyDescent="0.2">
      <c r="A169" s="107"/>
      <c r="B169" s="166"/>
      <c r="D169" s="62"/>
      <c r="E169" s="63"/>
      <c r="F169" s="63"/>
    </row>
    <row r="170" spans="1:6" s="61" customFormat="1" ht="12" x14ac:dyDescent="0.2">
      <c r="A170" s="107"/>
      <c r="B170" s="166"/>
      <c r="D170" s="62"/>
      <c r="E170" s="63"/>
      <c r="F170" s="63"/>
    </row>
    <row r="171" spans="1:6" s="61" customFormat="1" ht="12" x14ac:dyDescent="0.2">
      <c r="A171" s="107"/>
      <c r="B171" s="166"/>
      <c r="D171" s="62"/>
      <c r="E171" s="63"/>
      <c r="F171" s="63"/>
    </row>
    <row r="172" spans="1:6" s="61" customFormat="1" ht="12" x14ac:dyDescent="0.2">
      <c r="A172" s="107"/>
      <c r="B172" s="166"/>
      <c r="D172" s="62"/>
      <c r="E172" s="63"/>
      <c r="F172" s="63"/>
    </row>
    <row r="173" spans="1:6" s="61" customFormat="1" ht="12" x14ac:dyDescent="0.2">
      <c r="A173" s="107"/>
      <c r="B173" s="166"/>
      <c r="D173" s="62"/>
      <c r="E173" s="63"/>
      <c r="F173" s="63"/>
    </row>
    <row r="174" spans="1:6" s="61" customFormat="1" ht="12" x14ac:dyDescent="0.2">
      <c r="A174" s="107"/>
      <c r="B174" s="166"/>
      <c r="D174" s="62"/>
      <c r="E174" s="63"/>
      <c r="F174" s="63"/>
    </row>
    <row r="175" spans="1:6" s="61" customFormat="1" ht="12" x14ac:dyDescent="0.2">
      <c r="A175" s="107"/>
      <c r="B175" s="166"/>
      <c r="D175" s="62"/>
      <c r="E175" s="63"/>
      <c r="F175" s="63"/>
    </row>
    <row r="176" spans="1:6" s="61" customFormat="1" ht="12" x14ac:dyDescent="0.2">
      <c r="A176" s="107"/>
      <c r="B176" s="166"/>
      <c r="D176" s="62"/>
      <c r="E176" s="63"/>
      <c r="F176" s="63"/>
    </row>
    <row r="177" spans="1:6" s="61" customFormat="1" ht="12" x14ac:dyDescent="0.2">
      <c r="A177" s="107"/>
      <c r="B177" s="166"/>
      <c r="D177" s="62"/>
      <c r="E177" s="63"/>
      <c r="F177" s="63"/>
    </row>
    <row r="178" spans="1:6" s="61" customFormat="1" ht="12" x14ac:dyDescent="0.2">
      <c r="A178" s="107"/>
      <c r="B178" s="166"/>
      <c r="D178" s="62"/>
      <c r="E178" s="63"/>
      <c r="F178" s="63"/>
    </row>
    <row r="179" spans="1:6" s="61" customFormat="1" ht="12" x14ac:dyDescent="0.2">
      <c r="A179" s="107"/>
      <c r="B179" s="166"/>
      <c r="D179" s="62"/>
      <c r="E179" s="63"/>
      <c r="F179" s="63"/>
    </row>
    <row r="180" spans="1:6" s="61" customFormat="1" ht="12" x14ac:dyDescent="0.2">
      <c r="A180" s="107"/>
      <c r="B180" s="166"/>
      <c r="D180" s="62"/>
      <c r="E180" s="63"/>
      <c r="F180" s="63"/>
    </row>
    <row r="181" spans="1:6" s="61" customFormat="1" ht="12" x14ac:dyDescent="0.2">
      <c r="A181" s="107"/>
      <c r="B181" s="166"/>
      <c r="D181" s="62"/>
      <c r="E181" s="63"/>
      <c r="F181" s="63"/>
    </row>
    <row r="182" spans="1:6" s="61" customFormat="1" ht="12" x14ac:dyDescent="0.2">
      <c r="A182" s="107"/>
      <c r="B182" s="166"/>
      <c r="D182" s="62"/>
      <c r="E182" s="63"/>
      <c r="F182" s="63"/>
    </row>
    <row r="183" spans="1:6" s="61" customFormat="1" ht="12" x14ac:dyDescent="0.2">
      <c r="A183" s="107"/>
      <c r="B183" s="166"/>
      <c r="D183" s="62"/>
      <c r="E183" s="63"/>
      <c r="F183" s="63"/>
    </row>
    <row r="184" spans="1:6" s="61" customFormat="1" ht="12" x14ac:dyDescent="0.2">
      <c r="A184" s="107"/>
      <c r="B184" s="166"/>
      <c r="D184" s="62"/>
      <c r="E184" s="63"/>
      <c r="F184" s="63"/>
    </row>
    <row r="185" spans="1:6" s="61" customFormat="1" ht="12" x14ac:dyDescent="0.2">
      <c r="A185" s="107"/>
      <c r="B185" s="166"/>
      <c r="D185" s="62"/>
      <c r="E185" s="63"/>
      <c r="F185" s="63"/>
    </row>
    <row r="186" spans="1:6" s="61" customFormat="1" ht="12" x14ac:dyDescent="0.2">
      <c r="A186" s="107"/>
      <c r="B186" s="166"/>
      <c r="D186" s="62"/>
      <c r="E186" s="63"/>
      <c r="F186" s="63"/>
    </row>
    <row r="187" spans="1:6" s="61" customFormat="1" ht="12" x14ac:dyDescent="0.2">
      <c r="A187" s="107"/>
      <c r="B187" s="166"/>
      <c r="D187" s="62"/>
      <c r="E187" s="63"/>
      <c r="F187" s="63"/>
    </row>
    <row r="188" spans="1:6" s="61" customFormat="1" ht="12" x14ac:dyDescent="0.2">
      <c r="A188" s="107"/>
      <c r="B188" s="166"/>
      <c r="D188" s="62"/>
      <c r="E188" s="63"/>
      <c r="F188" s="63"/>
    </row>
    <row r="189" spans="1:6" s="61" customFormat="1" ht="12" x14ac:dyDescent="0.2">
      <c r="A189" s="107"/>
      <c r="B189" s="166"/>
      <c r="D189" s="62"/>
      <c r="E189" s="63"/>
      <c r="F189" s="63"/>
    </row>
    <row r="190" spans="1:6" s="61" customFormat="1" ht="12" x14ac:dyDescent="0.2">
      <c r="A190" s="107"/>
      <c r="B190" s="166"/>
      <c r="D190" s="62"/>
      <c r="E190" s="63"/>
      <c r="F190" s="63"/>
    </row>
    <row r="191" spans="1:6" s="61" customFormat="1" ht="12" x14ac:dyDescent="0.2">
      <c r="A191" s="107"/>
      <c r="B191" s="166"/>
      <c r="D191" s="62"/>
      <c r="E191" s="63"/>
      <c r="F191" s="63"/>
    </row>
    <row r="192" spans="1:6" s="61" customFormat="1" ht="12" x14ac:dyDescent="0.2">
      <c r="A192" s="107"/>
      <c r="B192" s="166"/>
      <c r="D192" s="62"/>
      <c r="E192" s="63"/>
      <c r="F192" s="63"/>
    </row>
    <row r="193" spans="1:6" s="61" customFormat="1" ht="12" x14ac:dyDescent="0.2">
      <c r="A193" s="107"/>
      <c r="B193" s="166"/>
      <c r="D193" s="62"/>
      <c r="E193" s="63"/>
      <c r="F193" s="63"/>
    </row>
    <row r="194" spans="1:6" s="61" customFormat="1" ht="12" x14ac:dyDescent="0.2">
      <c r="A194" s="107"/>
      <c r="B194" s="166"/>
      <c r="D194" s="62"/>
      <c r="E194" s="63"/>
      <c r="F194" s="63"/>
    </row>
    <row r="195" spans="1:6" s="61" customFormat="1" ht="12" x14ac:dyDescent="0.2">
      <c r="A195" s="107"/>
      <c r="B195" s="166"/>
      <c r="D195" s="62"/>
      <c r="E195" s="63"/>
      <c r="F195" s="63"/>
    </row>
    <row r="196" spans="1:6" s="61" customFormat="1" ht="12" x14ac:dyDescent="0.2">
      <c r="A196" s="107"/>
      <c r="B196" s="166"/>
      <c r="D196" s="62"/>
      <c r="E196" s="63"/>
      <c r="F196" s="63"/>
    </row>
    <row r="197" spans="1:6" s="61" customFormat="1" ht="12" x14ac:dyDescent="0.2">
      <c r="A197" s="107"/>
      <c r="B197" s="166"/>
      <c r="D197" s="62"/>
      <c r="E197" s="63"/>
      <c r="F197" s="63"/>
    </row>
    <row r="198" spans="1:6" s="61" customFormat="1" ht="12" x14ac:dyDescent="0.2">
      <c r="A198" s="107"/>
      <c r="B198" s="166"/>
      <c r="D198" s="62"/>
      <c r="E198" s="63"/>
      <c r="F198" s="63"/>
    </row>
    <row r="199" spans="1:6" s="61" customFormat="1" ht="12" x14ac:dyDescent="0.2">
      <c r="A199" s="107"/>
      <c r="B199" s="166"/>
      <c r="D199" s="62"/>
      <c r="E199" s="63"/>
      <c r="F199" s="63"/>
    </row>
    <row r="200" spans="1:6" s="61" customFormat="1" ht="12" x14ac:dyDescent="0.2">
      <c r="A200" s="107"/>
      <c r="B200" s="166"/>
      <c r="D200" s="62"/>
      <c r="E200" s="63"/>
      <c r="F200" s="63"/>
    </row>
    <row r="201" spans="1:6" s="61" customFormat="1" ht="12" x14ac:dyDescent="0.2">
      <c r="A201" s="107"/>
      <c r="B201" s="166"/>
      <c r="D201" s="62"/>
      <c r="E201" s="63"/>
      <c r="F201" s="63"/>
    </row>
    <row r="202" spans="1:6" s="61" customFormat="1" ht="12" x14ac:dyDescent="0.2">
      <c r="A202" s="107"/>
      <c r="B202" s="166"/>
      <c r="D202" s="62"/>
      <c r="E202" s="63"/>
      <c r="F202" s="63"/>
    </row>
    <row r="203" spans="1:6" s="61" customFormat="1" ht="12" x14ac:dyDescent="0.2">
      <c r="A203" s="107"/>
      <c r="B203" s="166"/>
      <c r="D203" s="62"/>
      <c r="E203" s="63"/>
      <c r="F203" s="63"/>
    </row>
    <row r="204" spans="1:6" s="61" customFormat="1" ht="12" x14ac:dyDescent="0.2">
      <c r="A204" s="107"/>
      <c r="B204" s="166"/>
      <c r="D204" s="62"/>
      <c r="E204" s="63"/>
      <c r="F204" s="63"/>
    </row>
    <row r="205" spans="1:6" s="61" customFormat="1" ht="12" x14ac:dyDescent="0.2">
      <c r="A205" s="107"/>
      <c r="B205" s="166"/>
      <c r="D205" s="62"/>
      <c r="E205" s="63"/>
      <c r="F205" s="63"/>
    </row>
    <row r="206" spans="1:6" s="61" customFormat="1" ht="12" x14ac:dyDescent="0.2">
      <c r="A206" s="107"/>
      <c r="B206" s="166"/>
      <c r="D206" s="62"/>
      <c r="E206" s="63"/>
      <c r="F206" s="63"/>
    </row>
    <row r="207" spans="1:6" s="61" customFormat="1" ht="12" x14ac:dyDescent="0.2">
      <c r="A207" s="107"/>
      <c r="B207" s="166"/>
      <c r="D207" s="62"/>
      <c r="E207" s="63"/>
      <c r="F207" s="63"/>
    </row>
    <row r="208" spans="1:6" s="61" customFormat="1" ht="12" x14ac:dyDescent="0.2">
      <c r="A208" s="107"/>
      <c r="B208" s="166"/>
      <c r="D208" s="62"/>
      <c r="E208" s="63"/>
      <c r="F208" s="63"/>
    </row>
    <row r="209" spans="1:6" s="61" customFormat="1" ht="12" x14ac:dyDescent="0.2">
      <c r="A209" s="107"/>
      <c r="B209" s="166"/>
      <c r="D209" s="62"/>
      <c r="E209" s="63"/>
      <c r="F209" s="63"/>
    </row>
    <row r="210" spans="1:6" s="61" customFormat="1" ht="12" x14ac:dyDescent="0.2">
      <c r="A210" s="107"/>
      <c r="B210" s="166"/>
      <c r="D210" s="62"/>
      <c r="E210" s="63"/>
      <c r="F210" s="63"/>
    </row>
    <row r="211" spans="1:6" s="61" customFormat="1" ht="12" x14ac:dyDescent="0.2">
      <c r="A211" s="107"/>
      <c r="B211" s="166"/>
      <c r="D211" s="62"/>
      <c r="E211" s="63"/>
      <c r="F211" s="63"/>
    </row>
    <row r="212" spans="1:6" s="61" customFormat="1" ht="12" x14ac:dyDescent="0.2">
      <c r="A212" s="107"/>
      <c r="B212" s="166"/>
      <c r="D212" s="62"/>
      <c r="E212" s="63"/>
      <c r="F212" s="63"/>
    </row>
    <row r="213" spans="1:6" s="61" customFormat="1" ht="12" x14ac:dyDescent="0.2">
      <c r="A213" s="107"/>
      <c r="B213" s="166"/>
      <c r="D213" s="62"/>
      <c r="E213" s="63"/>
      <c r="F213" s="63"/>
    </row>
    <row r="214" spans="1:6" s="61" customFormat="1" ht="12" x14ac:dyDescent="0.2">
      <c r="A214" s="107"/>
      <c r="B214" s="166"/>
      <c r="D214" s="62"/>
      <c r="E214" s="63"/>
      <c r="F214" s="63"/>
    </row>
    <row r="215" spans="1:6" s="61" customFormat="1" ht="12" x14ac:dyDescent="0.2">
      <c r="A215" s="107"/>
      <c r="B215" s="166"/>
      <c r="D215" s="62"/>
      <c r="E215" s="63"/>
      <c r="F215" s="63"/>
    </row>
    <row r="216" spans="1:6" s="61" customFormat="1" ht="12" x14ac:dyDescent="0.2">
      <c r="A216" s="107"/>
      <c r="B216" s="166"/>
      <c r="D216" s="62"/>
      <c r="E216" s="63"/>
      <c r="F216" s="63"/>
    </row>
    <row r="217" spans="1:6" s="61" customFormat="1" ht="12" x14ac:dyDescent="0.2">
      <c r="A217" s="107"/>
      <c r="B217" s="166"/>
      <c r="D217" s="62"/>
      <c r="E217" s="63"/>
      <c r="F217" s="63"/>
    </row>
    <row r="218" spans="1:6" s="61" customFormat="1" ht="12" x14ac:dyDescent="0.2">
      <c r="A218" s="107"/>
      <c r="B218" s="166"/>
      <c r="D218" s="62"/>
      <c r="E218" s="63"/>
      <c r="F218" s="63"/>
    </row>
    <row r="219" spans="1:6" s="61" customFormat="1" ht="12" x14ac:dyDescent="0.2">
      <c r="A219" s="107"/>
      <c r="B219" s="166"/>
      <c r="D219" s="62"/>
      <c r="E219" s="63"/>
      <c r="F219" s="63"/>
    </row>
    <row r="220" spans="1:6" s="61" customFormat="1" ht="12" x14ac:dyDescent="0.2">
      <c r="A220" s="107"/>
      <c r="B220" s="166"/>
      <c r="D220" s="62"/>
      <c r="E220" s="63"/>
      <c r="F220" s="63"/>
    </row>
    <row r="221" spans="1:6" s="61" customFormat="1" ht="12" x14ac:dyDescent="0.2">
      <c r="A221" s="107"/>
      <c r="B221" s="166"/>
      <c r="D221" s="62"/>
      <c r="E221" s="63"/>
      <c r="F221" s="63"/>
    </row>
    <row r="222" spans="1:6" s="61" customFormat="1" ht="12" x14ac:dyDescent="0.2">
      <c r="A222" s="107"/>
      <c r="B222" s="166"/>
      <c r="D222" s="62"/>
      <c r="E222" s="63"/>
      <c r="F222" s="63"/>
    </row>
    <row r="223" spans="1:6" s="61" customFormat="1" ht="12" x14ac:dyDescent="0.2">
      <c r="A223" s="107"/>
      <c r="B223" s="166"/>
      <c r="D223" s="62"/>
      <c r="E223" s="63"/>
      <c r="F223" s="63"/>
    </row>
    <row r="224" spans="1:6" s="61" customFormat="1" ht="12" x14ac:dyDescent="0.2">
      <c r="A224" s="107"/>
      <c r="B224" s="166"/>
      <c r="D224" s="62"/>
      <c r="E224" s="63"/>
      <c r="F224" s="63"/>
    </row>
    <row r="225" spans="1:6" s="61" customFormat="1" ht="12" x14ac:dyDescent="0.2">
      <c r="A225" s="107"/>
      <c r="B225" s="166"/>
      <c r="D225" s="62"/>
      <c r="E225" s="63"/>
      <c r="F225" s="63"/>
    </row>
    <row r="226" spans="1:6" s="61" customFormat="1" ht="12" x14ac:dyDescent="0.2">
      <c r="A226" s="107"/>
      <c r="B226" s="166"/>
      <c r="D226" s="62"/>
      <c r="E226" s="63"/>
      <c r="F226" s="63"/>
    </row>
    <row r="227" spans="1:6" s="61" customFormat="1" ht="12" x14ac:dyDescent="0.2">
      <c r="A227" s="107"/>
      <c r="B227" s="166"/>
      <c r="D227" s="62"/>
      <c r="E227" s="63"/>
      <c r="F227" s="63"/>
    </row>
    <row r="228" spans="1:6" s="61" customFormat="1" ht="12" x14ac:dyDescent="0.2">
      <c r="A228" s="107"/>
      <c r="B228" s="166"/>
      <c r="D228" s="62"/>
      <c r="E228" s="63"/>
      <c r="F228" s="63"/>
    </row>
    <row r="229" spans="1:6" s="61" customFormat="1" ht="12" x14ac:dyDescent="0.2">
      <c r="A229" s="107"/>
      <c r="B229" s="166"/>
      <c r="D229" s="62"/>
      <c r="E229" s="63"/>
      <c r="F229" s="63"/>
    </row>
    <row r="230" spans="1:6" s="61" customFormat="1" ht="12" x14ac:dyDescent="0.2">
      <c r="A230" s="107"/>
      <c r="B230" s="166"/>
      <c r="D230" s="62"/>
      <c r="E230" s="63"/>
      <c r="F230" s="63"/>
    </row>
    <row r="231" spans="1:6" s="61" customFormat="1" ht="12" x14ac:dyDescent="0.2">
      <c r="A231" s="107"/>
      <c r="B231" s="166"/>
      <c r="D231" s="62"/>
      <c r="E231" s="63"/>
      <c r="F231" s="63"/>
    </row>
    <row r="232" spans="1:6" s="61" customFormat="1" ht="12" x14ac:dyDescent="0.2">
      <c r="A232" s="107"/>
      <c r="B232" s="166"/>
      <c r="D232" s="62"/>
      <c r="E232" s="63"/>
      <c r="F232" s="63"/>
    </row>
    <row r="233" spans="1:6" s="61" customFormat="1" ht="12" x14ac:dyDescent="0.2">
      <c r="A233" s="107"/>
      <c r="B233" s="166"/>
      <c r="D233" s="62"/>
      <c r="E233" s="63"/>
      <c r="F233" s="63"/>
    </row>
    <row r="234" spans="1:6" s="61" customFormat="1" ht="12" x14ac:dyDescent="0.2">
      <c r="A234" s="107"/>
      <c r="B234" s="166"/>
      <c r="D234" s="62"/>
      <c r="E234" s="63"/>
      <c r="F234" s="63"/>
    </row>
    <row r="235" spans="1:6" s="61" customFormat="1" ht="12" x14ac:dyDescent="0.2">
      <c r="A235" s="107"/>
      <c r="B235" s="166"/>
      <c r="D235" s="62"/>
      <c r="E235" s="63"/>
      <c r="F235" s="63"/>
    </row>
    <row r="236" spans="1:6" s="61" customFormat="1" ht="12" x14ac:dyDescent="0.2">
      <c r="A236" s="107"/>
      <c r="B236" s="166"/>
      <c r="D236" s="62"/>
      <c r="E236" s="63"/>
      <c r="F236" s="63"/>
    </row>
    <row r="237" spans="1:6" s="61" customFormat="1" ht="12" x14ac:dyDescent="0.2">
      <c r="A237" s="107"/>
      <c r="B237" s="166"/>
      <c r="D237" s="62"/>
      <c r="E237" s="63"/>
      <c r="F237" s="63"/>
    </row>
    <row r="238" spans="1:6" s="61" customFormat="1" ht="12" x14ac:dyDescent="0.2">
      <c r="A238" s="107"/>
      <c r="B238" s="166"/>
      <c r="D238" s="62"/>
      <c r="E238" s="63"/>
      <c r="F238" s="63"/>
    </row>
    <row r="239" spans="1:6" s="61" customFormat="1" ht="12" x14ac:dyDescent="0.2">
      <c r="A239" s="107"/>
      <c r="B239" s="166"/>
      <c r="D239" s="62"/>
      <c r="E239" s="63"/>
      <c r="F239" s="63"/>
    </row>
    <row r="240" spans="1:6" s="61" customFormat="1" ht="12" x14ac:dyDescent="0.2">
      <c r="A240" s="107"/>
      <c r="B240" s="166"/>
      <c r="D240" s="62"/>
      <c r="E240" s="63"/>
      <c r="F240" s="63"/>
    </row>
    <row r="241" spans="1:6" s="61" customFormat="1" ht="12" x14ac:dyDescent="0.2">
      <c r="A241" s="107"/>
      <c r="B241" s="166"/>
      <c r="D241" s="62"/>
      <c r="E241" s="63"/>
      <c r="F241" s="63"/>
    </row>
    <row r="242" spans="1:6" s="61" customFormat="1" ht="12" x14ac:dyDescent="0.2">
      <c r="A242" s="107"/>
      <c r="B242" s="166"/>
      <c r="D242" s="62"/>
      <c r="E242" s="63"/>
      <c r="F242" s="63"/>
    </row>
    <row r="243" spans="1:6" s="61" customFormat="1" ht="12" x14ac:dyDescent="0.2">
      <c r="A243" s="107"/>
      <c r="B243" s="166"/>
      <c r="D243" s="62"/>
      <c r="E243" s="63"/>
      <c r="F243" s="63"/>
    </row>
    <row r="244" spans="1:6" s="61" customFormat="1" ht="12" x14ac:dyDescent="0.2">
      <c r="A244" s="107"/>
      <c r="B244" s="166"/>
      <c r="D244" s="62"/>
      <c r="E244" s="63"/>
      <c r="F244" s="63"/>
    </row>
    <row r="245" spans="1:6" s="61" customFormat="1" ht="12" x14ac:dyDescent="0.2">
      <c r="A245" s="107"/>
      <c r="B245" s="166"/>
      <c r="D245" s="62"/>
      <c r="E245" s="63"/>
      <c r="F245" s="63"/>
    </row>
    <row r="246" spans="1:6" s="61" customFormat="1" ht="12" x14ac:dyDescent="0.2">
      <c r="A246" s="107"/>
      <c r="B246" s="166"/>
      <c r="D246" s="62"/>
      <c r="E246" s="63"/>
      <c r="F246" s="63"/>
    </row>
    <row r="247" spans="1:6" s="61" customFormat="1" ht="12" x14ac:dyDescent="0.2">
      <c r="A247" s="107"/>
      <c r="B247" s="166"/>
      <c r="D247" s="62"/>
      <c r="E247" s="63"/>
      <c r="F247" s="63"/>
    </row>
    <row r="248" spans="1:6" s="61" customFormat="1" ht="12" x14ac:dyDescent="0.2">
      <c r="A248" s="107"/>
      <c r="B248" s="166"/>
      <c r="D248" s="62"/>
      <c r="E248" s="63"/>
      <c r="F248" s="63"/>
    </row>
    <row r="249" spans="1:6" s="61" customFormat="1" ht="12" x14ac:dyDescent="0.2">
      <c r="A249" s="107"/>
      <c r="B249" s="166"/>
      <c r="D249" s="62"/>
      <c r="E249" s="63"/>
      <c r="F249" s="63"/>
    </row>
    <row r="250" spans="1:6" s="61" customFormat="1" ht="12" x14ac:dyDescent="0.2">
      <c r="A250" s="107"/>
      <c r="B250" s="166"/>
      <c r="D250" s="62"/>
      <c r="E250" s="63"/>
      <c r="F250" s="63"/>
    </row>
    <row r="251" spans="1:6" s="61" customFormat="1" ht="12" x14ac:dyDescent="0.2">
      <c r="A251" s="107"/>
      <c r="B251" s="166"/>
      <c r="D251" s="62"/>
      <c r="E251" s="63"/>
      <c r="F251" s="63"/>
    </row>
    <row r="252" spans="1:6" s="61" customFormat="1" ht="12" x14ac:dyDescent="0.2">
      <c r="A252" s="107"/>
      <c r="B252" s="166"/>
      <c r="D252" s="62"/>
      <c r="E252" s="63"/>
      <c r="F252" s="63"/>
    </row>
    <row r="253" spans="1:6" s="61" customFormat="1" ht="12" x14ac:dyDescent="0.2">
      <c r="A253" s="107"/>
      <c r="B253" s="166"/>
      <c r="D253" s="62"/>
      <c r="E253" s="63"/>
      <c r="F253" s="63"/>
    </row>
    <row r="254" spans="1:6" s="61" customFormat="1" ht="12" x14ac:dyDescent="0.2">
      <c r="A254" s="107"/>
      <c r="B254" s="166"/>
      <c r="D254" s="62"/>
      <c r="E254" s="63"/>
      <c r="F254" s="63"/>
    </row>
    <row r="255" spans="1:6" s="61" customFormat="1" ht="12" x14ac:dyDescent="0.2">
      <c r="A255" s="107"/>
      <c r="B255" s="166"/>
      <c r="D255" s="62"/>
      <c r="E255" s="63"/>
      <c r="F255" s="63"/>
    </row>
    <row r="256" spans="1:6" s="61" customFormat="1" ht="12" x14ac:dyDescent="0.2">
      <c r="A256" s="107"/>
      <c r="B256" s="166"/>
      <c r="D256" s="62"/>
      <c r="E256" s="63"/>
      <c r="F256" s="63"/>
    </row>
    <row r="257" spans="1:6" s="61" customFormat="1" ht="12" x14ac:dyDescent="0.2">
      <c r="A257" s="107"/>
      <c r="B257" s="166"/>
      <c r="D257" s="62"/>
      <c r="E257" s="63"/>
      <c r="F257" s="63"/>
    </row>
    <row r="258" spans="1:6" s="61" customFormat="1" ht="12" x14ac:dyDescent="0.2">
      <c r="A258" s="107"/>
      <c r="B258" s="166"/>
      <c r="D258" s="62"/>
      <c r="E258" s="63"/>
      <c r="F258" s="63"/>
    </row>
    <row r="259" spans="1:6" s="61" customFormat="1" ht="12" x14ac:dyDescent="0.2">
      <c r="A259" s="107"/>
      <c r="B259" s="166"/>
      <c r="D259" s="62"/>
      <c r="E259" s="63"/>
      <c r="F259" s="63"/>
    </row>
    <row r="260" spans="1:6" s="61" customFormat="1" ht="12" x14ac:dyDescent="0.2">
      <c r="A260" s="107"/>
      <c r="B260" s="166"/>
      <c r="D260" s="62"/>
      <c r="E260" s="63"/>
      <c r="F260" s="63"/>
    </row>
    <row r="261" spans="1:6" s="61" customFormat="1" ht="12" x14ac:dyDescent="0.2">
      <c r="A261" s="107"/>
      <c r="B261" s="166"/>
      <c r="D261" s="62"/>
      <c r="E261" s="63"/>
      <c r="F261" s="63"/>
    </row>
    <row r="262" spans="1:6" s="61" customFormat="1" ht="12" x14ac:dyDescent="0.2">
      <c r="A262" s="107"/>
      <c r="B262" s="166"/>
      <c r="D262" s="62"/>
      <c r="E262" s="63"/>
      <c r="F262" s="63"/>
    </row>
    <row r="263" spans="1:6" s="61" customFormat="1" ht="12" x14ac:dyDescent="0.2">
      <c r="A263" s="107"/>
      <c r="B263" s="166"/>
      <c r="D263" s="62"/>
      <c r="E263" s="63"/>
      <c r="F263" s="63"/>
    </row>
    <row r="264" spans="1:6" s="61" customFormat="1" ht="12" x14ac:dyDescent="0.2">
      <c r="A264" s="107"/>
      <c r="B264" s="166"/>
      <c r="D264" s="62"/>
      <c r="E264" s="63"/>
      <c r="F264" s="63"/>
    </row>
    <row r="265" spans="1:6" s="61" customFormat="1" ht="12" x14ac:dyDescent="0.2">
      <c r="A265" s="107"/>
      <c r="B265" s="166"/>
      <c r="D265" s="62"/>
      <c r="E265" s="63"/>
      <c r="F265" s="63"/>
    </row>
    <row r="266" spans="1:6" s="61" customFormat="1" ht="12" x14ac:dyDescent="0.2">
      <c r="A266" s="107"/>
      <c r="B266" s="166"/>
      <c r="D266" s="62"/>
      <c r="E266" s="63"/>
      <c r="F266" s="63"/>
    </row>
    <row r="267" spans="1:6" s="61" customFormat="1" ht="12" x14ac:dyDescent="0.2">
      <c r="A267" s="107"/>
      <c r="B267" s="166"/>
      <c r="D267" s="62"/>
      <c r="E267" s="63"/>
      <c r="F267" s="63"/>
    </row>
    <row r="268" spans="1:6" s="61" customFormat="1" ht="12" x14ac:dyDescent="0.2">
      <c r="A268" s="107"/>
      <c r="B268" s="166"/>
      <c r="D268" s="62"/>
      <c r="E268" s="63"/>
      <c r="F268" s="63"/>
    </row>
    <row r="269" spans="1:6" s="61" customFormat="1" ht="12" x14ac:dyDescent="0.2">
      <c r="A269" s="107"/>
      <c r="B269" s="166"/>
      <c r="D269" s="62"/>
      <c r="E269" s="63"/>
      <c r="F269" s="63"/>
    </row>
    <row r="270" spans="1:6" s="61" customFormat="1" ht="12" x14ac:dyDescent="0.2">
      <c r="A270" s="107"/>
      <c r="B270" s="166"/>
      <c r="D270" s="62"/>
      <c r="E270" s="63"/>
      <c r="F270" s="63"/>
    </row>
    <row r="271" spans="1:6" s="61" customFormat="1" ht="12" x14ac:dyDescent="0.2">
      <c r="A271" s="107"/>
      <c r="B271" s="166"/>
      <c r="D271" s="62"/>
      <c r="E271" s="63"/>
      <c r="F271" s="63"/>
    </row>
    <row r="272" spans="1:6" s="61" customFormat="1" ht="12" x14ac:dyDescent="0.2">
      <c r="A272" s="107"/>
      <c r="B272" s="166"/>
      <c r="D272" s="62"/>
      <c r="E272" s="63"/>
      <c r="F272" s="63"/>
    </row>
    <row r="273" spans="1:6" s="61" customFormat="1" ht="12" x14ac:dyDescent="0.2">
      <c r="A273" s="107"/>
      <c r="B273" s="166"/>
      <c r="D273" s="62"/>
      <c r="E273" s="63"/>
      <c r="F273" s="63"/>
    </row>
    <row r="274" spans="1:6" s="61" customFormat="1" ht="12" x14ac:dyDescent="0.2">
      <c r="A274" s="107"/>
      <c r="B274" s="166"/>
      <c r="D274" s="62"/>
      <c r="E274" s="63"/>
      <c r="F274" s="63"/>
    </row>
    <row r="275" spans="1:6" s="61" customFormat="1" ht="12" x14ac:dyDescent="0.2">
      <c r="A275" s="107"/>
      <c r="B275" s="166"/>
      <c r="D275" s="62"/>
      <c r="E275" s="63"/>
      <c r="F275" s="63"/>
    </row>
    <row r="276" spans="1:6" s="61" customFormat="1" ht="12" x14ac:dyDescent="0.2">
      <c r="A276" s="107"/>
      <c r="B276" s="166"/>
      <c r="D276" s="62"/>
      <c r="E276" s="63"/>
      <c r="F276" s="63"/>
    </row>
    <row r="277" spans="1:6" s="61" customFormat="1" ht="12" x14ac:dyDescent="0.2">
      <c r="A277" s="107"/>
      <c r="B277" s="166"/>
      <c r="D277" s="62"/>
      <c r="E277" s="63"/>
      <c r="F277" s="63"/>
    </row>
    <row r="278" spans="1:6" s="61" customFormat="1" ht="12" x14ac:dyDescent="0.2">
      <c r="A278" s="107"/>
      <c r="B278" s="166"/>
      <c r="D278" s="62"/>
      <c r="E278" s="63"/>
      <c r="F278" s="63"/>
    </row>
    <row r="279" spans="1:6" s="61" customFormat="1" ht="12" x14ac:dyDescent="0.2">
      <c r="A279" s="107"/>
      <c r="B279" s="166"/>
      <c r="D279" s="62"/>
      <c r="E279" s="63"/>
      <c r="F279" s="63"/>
    </row>
    <row r="280" spans="1:6" s="61" customFormat="1" ht="12" x14ac:dyDescent="0.2">
      <c r="A280" s="107"/>
      <c r="B280" s="166"/>
      <c r="D280" s="62"/>
      <c r="E280" s="63"/>
      <c r="F280" s="63"/>
    </row>
    <row r="281" spans="1:6" s="61" customFormat="1" ht="12" x14ac:dyDescent="0.2">
      <c r="A281" s="107"/>
      <c r="B281" s="166"/>
      <c r="D281" s="62"/>
      <c r="E281" s="63"/>
      <c r="F281" s="63"/>
    </row>
    <row r="282" spans="1:6" s="61" customFormat="1" ht="12" x14ac:dyDescent="0.2">
      <c r="A282" s="107"/>
      <c r="B282" s="166"/>
      <c r="D282" s="62"/>
      <c r="E282" s="63"/>
      <c r="F282" s="63"/>
    </row>
    <row r="283" spans="1:6" s="61" customFormat="1" ht="12" x14ac:dyDescent="0.2">
      <c r="A283" s="107"/>
      <c r="B283" s="166"/>
      <c r="D283" s="62"/>
      <c r="E283" s="63"/>
      <c r="F283" s="63"/>
    </row>
    <row r="284" spans="1:6" s="61" customFormat="1" ht="12" x14ac:dyDescent="0.2">
      <c r="A284" s="107"/>
      <c r="B284" s="166"/>
      <c r="D284" s="62"/>
      <c r="E284" s="63"/>
      <c r="F284" s="63"/>
    </row>
    <row r="285" spans="1:6" s="61" customFormat="1" ht="12" x14ac:dyDescent="0.2">
      <c r="A285" s="107"/>
      <c r="B285" s="166"/>
      <c r="D285" s="62"/>
      <c r="E285" s="63"/>
      <c r="F285" s="63"/>
    </row>
    <row r="286" spans="1:6" s="61" customFormat="1" ht="12" x14ac:dyDescent="0.2">
      <c r="A286" s="107"/>
      <c r="B286" s="166"/>
      <c r="D286" s="62"/>
      <c r="E286" s="63"/>
      <c r="F286" s="63"/>
    </row>
    <row r="287" spans="1:6" s="61" customFormat="1" ht="12" x14ac:dyDescent="0.2">
      <c r="A287" s="107"/>
      <c r="B287" s="166"/>
      <c r="D287" s="62"/>
      <c r="E287" s="63"/>
      <c r="F287" s="63"/>
    </row>
    <row r="288" spans="1:6" s="61" customFormat="1" ht="12" x14ac:dyDescent="0.2">
      <c r="A288" s="107"/>
      <c r="B288" s="166"/>
      <c r="D288" s="62"/>
      <c r="E288" s="63"/>
      <c r="F288" s="63"/>
    </row>
    <row r="289" spans="1:6" s="61" customFormat="1" ht="12" x14ac:dyDescent="0.2">
      <c r="A289" s="107"/>
      <c r="B289" s="166"/>
      <c r="D289" s="62"/>
      <c r="E289" s="63"/>
      <c r="F289" s="63"/>
    </row>
    <row r="290" spans="1:6" s="61" customFormat="1" ht="12" x14ac:dyDescent="0.2">
      <c r="A290" s="107"/>
      <c r="B290" s="166"/>
      <c r="D290" s="62"/>
      <c r="E290" s="63"/>
      <c r="F290" s="63"/>
    </row>
    <row r="291" spans="1:6" s="61" customFormat="1" ht="12" x14ac:dyDescent="0.2">
      <c r="A291" s="107"/>
      <c r="B291" s="166"/>
      <c r="D291" s="62"/>
      <c r="E291" s="63"/>
      <c r="F291" s="63"/>
    </row>
    <row r="292" spans="1:6" s="61" customFormat="1" ht="12" x14ac:dyDescent="0.2">
      <c r="A292" s="107"/>
      <c r="B292" s="166"/>
      <c r="D292" s="62"/>
      <c r="E292" s="63"/>
      <c r="F292" s="63"/>
    </row>
    <row r="293" spans="1:6" s="61" customFormat="1" ht="12" x14ac:dyDescent="0.2">
      <c r="A293" s="107"/>
      <c r="B293" s="166"/>
      <c r="D293" s="62"/>
      <c r="E293" s="63"/>
      <c r="F293" s="63"/>
    </row>
    <row r="294" spans="1:6" s="61" customFormat="1" ht="12" x14ac:dyDescent="0.2">
      <c r="A294" s="107"/>
      <c r="B294" s="166"/>
      <c r="D294" s="62"/>
      <c r="E294" s="63"/>
      <c r="F294" s="63"/>
    </row>
    <row r="295" spans="1:6" s="61" customFormat="1" ht="12" x14ac:dyDescent="0.2">
      <c r="A295" s="107"/>
      <c r="B295" s="166"/>
      <c r="D295" s="62"/>
      <c r="E295" s="63"/>
      <c r="F295" s="63"/>
    </row>
    <row r="296" spans="1:6" s="61" customFormat="1" ht="12" x14ac:dyDescent="0.2">
      <c r="A296" s="107"/>
      <c r="B296" s="166"/>
      <c r="D296" s="62"/>
      <c r="E296" s="63"/>
      <c r="F296" s="63"/>
    </row>
    <row r="297" spans="1:6" s="61" customFormat="1" ht="12" x14ac:dyDescent="0.2">
      <c r="A297" s="107"/>
      <c r="B297" s="166"/>
      <c r="D297" s="62"/>
      <c r="E297" s="63"/>
      <c r="F297" s="63"/>
    </row>
    <row r="298" spans="1:6" s="61" customFormat="1" ht="12" x14ac:dyDescent="0.2">
      <c r="A298" s="107"/>
      <c r="B298" s="166"/>
      <c r="D298" s="62"/>
      <c r="E298" s="63"/>
      <c r="F298" s="63"/>
    </row>
    <row r="299" spans="1:6" s="61" customFormat="1" ht="12" x14ac:dyDescent="0.2">
      <c r="A299" s="107"/>
      <c r="B299" s="166"/>
      <c r="D299" s="62"/>
      <c r="E299" s="63"/>
      <c r="F299" s="63"/>
    </row>
    <row r="300" spans="1:6" s="61" customFormat="1" ht="12" x14ac:dyDescent="0.2">
      <c r="A300" s="107"/>
      <c r="B300" s="166"/>
      <c r="D300" s="62"/>
      <c r="E300" s="63"/>
      <c r="F300" s="63"/>
    </row>
    <row r="301" spans="1:6" s="61" customFormat="1" ht="12" x14ac:dyDescent="0.2">
      <c r="A301" s="107"/>
      <c r="B301" s="166"/>
      <c r="D301" s="62"/>
      <c r="E301" s="63"/>
      <c r="F301" s="63"/>
    </row>
    <row r="302" spans="1:6" s="61" customFormat="1" ht="12" x14ac:dyDescent="0.2">
      <c r="A302" s="107"/>
      <c r="B302" s="166"/>
      <c r="D302" s="62"/>
      <c r="E302" s="63"/>
      <c r="F302" s="63"/>
    </row>
    <row r="303" spans="1:6" s="61" customFormat="1" ht="12" x14ac:dyDescent="0.2">
      <c r="A303" s="107"/>
      <c r="B303" s="166"/>
      <c r="D303" s="62"/>
      <c r="E303" s="63"/>
      <c r="F303" s="63"/>
    </row>
    <row r="304" spans="1:6" s="61" customFormat="1" ht="12" x14ac:dyDescent="0.2">
      <c r="A304" s="107"/>
      <c r="B304" s="166"/>
      <c r="D304" s="62"/>
      <c r="E304" s="63"/>
      <c r="F304" s="63"/>
    </row>
    <row r="305" spans="1:6" s="61" customFormat="1" ht="12" x14ac:dyDescent="0.2">
      <c r="A305" s="107"/>
      <c r="B305" s="166"/>
      <c r="D305" s="62"/>
      <c r="E305" s="63"/>
      <c r="F305" s="63"/>
    </row>
    <row r="306" spans="1:6" s="61" customFormat="1" ht="12" x14ac:dyDescent="0.2">
      <c r="A306" s="107"/>
      <c r="B306" s="166"/>
      <c r="D306" s="62"/>
      <c r="E306" s="63"/>
      <c r="F306" s="63"/>
    </row>
    <row r="307" spans="1:6" s="61" customFormat="1" ht="12" x14ac:dyDescent="0.2">
      <c r="A307" s="107"/>
      <c r="B307" s="166"/>
      <c r="D307" s="62"/>
      <c r="E307" s="63"/>
      <c r="F307" s="63"/>
    </row>
    <row r="308" spans="1:6" s="61" customFormat="1" ht="12" x14ac:dyDescent="0.2">
      <c r="A308" s="107"/>
      <c r="B308" s="166"/>
      <c r="D308" s="62"/>
      <c r="E308" s="63"/>
      <c r="F308" s="63"/>
    </row>
    <row r="309" spans="1:6" s="61" customFormat="1" ht="12" x14ac:dyDescent="0.2">
      <c r="A309" s="107"/>
      <c r="B309" s="166"/>
      <c r="D309" s="62"/>
      <c r="E309" s="63"/>
      <c r="F309" s="63"/>
    </row>
    <row r="310" spans="1:6" s="61" customFormat="1" ht="12" x14ac:dyDescent="0.2">
      <c r="A310" s="107"/>
      <c r="B310" s="166"/>
      <c r="D310" s="62"/>
      <c r="E310" s="63"/>
      <c r="F310" s="63"/>
    </row>
    <row r="311" spans="1:6" s="61" customFormat="1" ht="12" x14ac:dyDescent="0.2">
      <c r="A311" s="107"/>
      <c r="B311" s="166"/>
      <c r="D311" s="62"/>
      <c r="E311" s="63"/>
      <c r="F311" s="63"/>
    </row>
    <row r="312" spans="1:6" s="61" customFormat="1" ht="12" x14ac:dyDescent="0.2">
      <c r="A312" s="107"/>
      <c r="B312" s="166"/>
      <c r="D312" s="62"/>
      <c r="E312" s="63"/>
      <c r="F312" s="63"/>
    </row>
    <row r="313" spans="1:6" s="61" customFormat="1" ht="12" x14ac:dyDescent="0.2">
      <c r="A313" s="107"/>
      <c r="B313" s="166"/>
      <c r="D313" s="62"/>
      <c r="E313" s="63"/>
      <c r="F313" s="63"/>
    </row>
    <row r="314" spans="1:6" s="61" customFormat="1" ht="12" x14ac:dyDescent="0.2">
      <c r="A314" s="107"/>
      <c r="B314" s="166"/>
      <c r="D314" s="62"/>
      <c r="E314" s="63"/>
      <c r="F314" s="63"/>
    </row>
    <row r="315" spans="1:6" s="61" customFormat="1" ht="12" x14ac:dyDescent="0.2">
      <c r="A315" s="107"/>
      <c r="B315" s="166"/>
      <c r="D315" s="62"/>
      <c r="E315" s="63"/>
      <c r="F315" s="63"/>
    </row>
    <row r="316" spans="1:6" s="61" customFormat="1" ht="12" x14ac:dyDescent="0.2">
      <c r="A316" s="107"/>
      <c r="B316" s="166"/>
      <c r="D316" s="62"/>
      <c r="E316" s="63"/>
      <c r="F316" s="63"/>
    </row>
    <row r="317" spans="1:6" s="61" customFormat="1" ht="12" x14ac:dyDescent="0.2">
      <c r="A317" s="107"/>
      <c r="B317" s="166"/>
      <c r="D317" s="62"/>
      <c r="E317" s="63"/>
      <c r="F317" s="63"/>
    </row>
    <row r="318" spans="1:6" s="61" customFormat="1" ht="12" x14ac:dyDescent="0.2">
      <c r="A318" s="107"/>
      <c r="B318" s="166"/>
      <c r="D318" s="62"/>
      <c r="E318" s="63"/>
      <c r="F318" s="63"/>
    </row>
    <row r="319" spans="1:6" s="61" customFormat="1" ht="12" x14ac:dyDescent="0.2">
      <c r="A319" s="107"/>
      <c r="B319" s="166"/>
      <c r="D319" s="62"/>
      <c r="E319" s="63"/>
      <c r="F319" s="63"/>
    </row>
    <row r="320" spans="1:6" s="61" customFormat="1" ht="12" x14ac:dyDescent="0.2">
      <c r="A320" s="107"/>
      <c r="B320" s="166"/>
      <c r="D320" s="62"/>
      <c r="E320" s="63"/>
      <c r="F320" s="63"/>
    </row>
    <row r="321" spans="1:6" s="61" customFormat="1" ht="12" x14ac:dyDescent="0.2">
      <c r="A321" s="107"/>
      <c r="B321" s="166"/>
      <c r="D321" s="62"/>
      <c r="E321" s="63"/>
      <c r="F321" s="63"/>
    </row>
    <row r="322" spans="1:6" s="61" customFormat="1" ht="12" x14ac:dyDescent="0.2">
      <c r="A322" s="107"/>
      <c r="B322" s="166"/>
      <c r="D322" s="62"/>
      <c r="E322" s="63"/>
      <c r="F322" s="63"/>
    </row>
    <row r="323" spans="1:6" s="61" customFormat="1" ht="12" x14ac:dyDescent="0.2">
      <c r="A323" s="107"/>
      <c r="B323" s="166"/>
      <c r="D323" s="62"/>
      <c r="E323" s="63"/>
      <c r="F323" s="63"/>
    </row>
    <row r="324" spans="1:6" s="61" customFormat="1" ht="12" x14ac:dyDescent="0.2">
      <c r="A324" s="107"/>
      <c r="B324" s="166"/>
      <c r="D324" s="62"/>
      <c r="E324" s="63"/>
      <c r="F324" s="63"/>
    </row>
    <row r="325" spans="1:6" s="61" customFormat="1" ht="12" x14ac:dyDescent="0.2">
      <c r="A325" s="107"/>
      <c r="B325" s="166"/>
      <c r="D325" s="62"/>
      <c r="E325" s="63"/>
      <c r="F325" s="63"/>
    </row>
    <row r="326" spans="1:6" s="61" customFormat="1" ht="12" x14ac:dyDescent="0.2">
      <c r="A326" s="107"/>
      <c r="B326" s="166"/>
      <c r="D326" s="62"/>
      <c r="E326" s="63"/>
      <c r="F326" s="63"/>
    </row>
    <row r="327" spans="1:6" s="61" customFormat="1" ht="12" x14ac:dyDescent="0.2">
      <c r="A327" s="107"/>
      <c r="B327" s="166"/>
      <c r="D327" s="62"/>
      <c r="E327" s="63"/>
      <c r="F327" s="63"/>
    </row>
    <row r="328" spans="1:6" s="61" customFormat="1" ht="12" x14ac:dyDescent="0.2">
      <c r="A328" s="107"/>
      <c r="B328" s="166"/>
      <c r="D328" s="62"/>
      <c r="E328" s="63"/>
      <c r="F328" s="63"/>
    </row>
    <row r="329" spans="1:6" s="61" customFormat="1" ht="12" x14ac:dyDescent="0.2">
      <c r="A329" s="107"/>
      <c r="B329" s="166"/>
      <c r="D329" s="62"/>
      <c r="E329" s="63"/>
      <c r="F329" s="63"/>
    </row>
    <row r="330" spans="1:6" s="61" customFormat="1" ht="12" x14ac:dyDescent="0.2">
      <c r="A330" s="107"/>
      <c r="B330" s="166"/>
      <c r="D330" s="62"/>
      <c r="E330" s="63"/>
      <c r="F330" s="63"/>
    </row>
    <row r="331" spans="1:6" s="61" customFormat="1" ht="12" x14ac:dyDescent="0.2">
      <c r="A331" s="107"/>
      <c r="B331" s="166"/>
      <c r="D331" s="62"/>
      <c r="E331" s="63"/>
      <c r="F331" s="63"/>
    </row>
    <row r="332" spans="1:6" s="61" customFormat="1" ht="12" x14ac:dyDescent="0.2">
      <c r="A332" s="107"/>
      <c r="B332" s="166"/>
      <c r="D332" s="62"/>
      <c r="E332" s="63"/>
      <c r="F332" s="63"/>
    </row>
    <row r="333" spans="1:6" s="61" customFormat="1" ht="12" x14ac:dyDescent="0.2">
      <c r="A333" s="107"/>
      <c r="B333" s="166"/>
      <c r="D333" s="62"/>
      <c r="E333" s="63"/>
      <c r="F333" s="63"/>
    </row>
    <row r="334" spans="1:6" s="61" customFormat="1" ht="12" x14ac:dyDescent="0.2">
      <c r="A334" s="107"/>
      <c r="B334" s="166"/>
      <c r="D334" s="62"/>
      <c r="E334" s="63"/>
      <c r="F334" s="63"/>
    </row>
    <row r="335" spans="1:6" s="61" customFormat="1" ht="12" x14ac:dyDescent="0.2">
      <c r="A335" s="107"/>
      <c r="B335" s="166"/>
      <c r="D335" s="62"/>
      <c r="E335" s="63"/>
      <c r="F335" s="63"/>
    </row>
    <row r="336" spans="1:6" s="61" customFormat="1" ht="12" x14ac:dyDescent="0.2">
      <c r="A336" s="107"/>
      <c r="B336" s="166"/>
      <c r="D336" s="62"/>
      <c r="E336" s="63"/>
      <c r="F336" s="63"/>
    </row>
    <row r="337" spans="1:6" s="61" customFormat="1" ht="12" x14ac:dyDescent="0.2">
      <c r="A337" s="107"/>
      <c r="B337" s="166"/>
      <c r="D337" s="62"/>
      <c r="E337" s="63"/>
      <c r="F337" s="63"/>
    </row>
    <row r="338" spans="1:6" s="61" customFormat="1" ht="12" x14ac:dyDescent="0.2">
      <c r="A338" s="107"/>
      <c r="B338" s="166"/>
      <c r="D338" s="62"/>
      <c r="E338" s="63"/>
      <c r="F338" s="63"/>
    </row>
    <row r="339" spans="1:6" s="61" customFormat="1" ht="12" x14ac:dyDescent="0.2">
      <c r="A339" s="107"/>
      <c r="B339" s="166"/>
      <c r="D339" s="62"/>
      <c r="E339" s="63"/>
      <c r="F339" s="63"/>
    </row>
    <row r="340" spans="1:6" s="61" customFormat="1" ht="12" x14ac:dyDescent="0.2">
      <c r="A340" s="107"/>
      <c r="B340" s="166"/>
      <c r="D340" s="62"/>
      <c r="E340" s="63"/>
      <c r="F340" s="63"/>
    </row>
    <row r="341" spans="1:6" s="61" customFormat="1" ht="12" x14ac:dyDescent="0.2">
      <c r="A341" s="107"/>
      <c r="B341" s="166"/>
      <c r="D341" s="62"/>
      <c r="E341" s="63"/>
      <c r="F341" s="63"/>
    </row>
    <row r="342" spans="1:6" s="61" customFormat="1" ht="12" x14ac:dyDescent="0.2">
      <c r="A342" s="107"/>
      <c r="B342" s="166"/>
      <c r="D342" s="62"/>
      <c r="E342" s="63"/>
      <c r="F342" s="63"/>
    </row>
    <row r="343" spans="1:6" s="61" customFormat="1" ht="12" x14ac:dyDescent="0.2">
      <c r="A343" s="107"/>
      <c r="B343" s="166"/>
      <c r="D343" s="62"/>
      <c r="E343" s="63"/>
      <c r="F343" s="63"/>
    </row>
    <row r="344" spans="1:6" s="61" customFormat="1" ht="12" x14ac:dyDescent="0.2">
      <c r="A344" s="107"/>
      <c r="B344" s="166"/>
      <c r="D344" s="62"/>
      <c r="E344" s="63"/>
      <c r="F344" s="63"/>
    </row>
    <row r="345" spans="1:6" s="61" customFormat="1" ht="12" x14ac:dyDescent="0.2">
      <c r="A345" s="107"/>
      <c r="B345" s="166"/>
      <c r="D345" s="62"/>
      <c r="E345" s="63"/>
      <c r="F345" s="63"/>
    </row>
    <row r="346" spans="1:6" s="61" customFormat="1" ht="12" x14ac:dyDescent="0.2">
      <c r="A346" s="107"/>
      <c r="B346" s="166"/>
      <c r="D346" s="62"/>
      <c r="E346" s="63"/>
      <c r="F346" s="63"/>
    </row>
    <row r="347" spans="1:6" s="61" customFormat="1" ht="12" x14ac:dyDescent="0.2">
      <c r="A347" s="107"/>
      <c r="B347" s="166"/>
      <c r="D347" s="62"/>
      <c r="E347" s="63"/>
      <c r="F347" s="63"/>
    </row>
    <row r="348" spans="1:6" s="61" customFormat="1" ht="12" x14ac:dyDescent="0.2">
      <c r="A348" s="107"/>
      <c r="B348" s="166"/>
      <c r="D348" s="62"/>
      <c r="E348" s="63"/>
      <c r="F348" s="63"/>
    </row>
    <row r="349" spans="1:6" s="61" customFormat="1" ht="12" x14ac:dyDescent="0.2">
      <c r="A349" s="107"/>
      <c r="B349" s="166"/>
      <c r="D349" s="62"/>
      <c r="E349" s="63"/>
      <c r="F349" s="63"/>
    </row>
    <row r="350" spans="1:6" s="61" customFormat="1" ht="12" x14ac:dyDescent="0.2">
      <c r="A350" s="107"/>
      <c r="B350" s="166"/>
      <c r="D350" s="62"/>
      <c r="E350" s="63"/>
      <c r="F350" s="63"/>
    </row>
    <row r="351" spans="1:6" s="61" customFormat="1" ht="12" x14ac:dyDescent="0.2">
      <c r="A351" s="107"/>
      <c r="B351" s="166"/>
      <c r="D351" s="62"/>
      <c r="E351" s="63"/>
      <c r="F351" s="63"/>
    </row>
    <row r="352" spans="1:6" s="61" customFormat="1" ht="12" x14ac:dyDescent="0.2">
      <c r="A352" s="107"/>
      <c r="B352" s="166"/>
      <c r="D352" s="62"/>
      <c r="E352" s="63"/>
      <c r="F352" s="63"/>
    </row>
    <row r="353" spans="1:6" s="61" customFormat="1" ht="12" x14ac:dyDescent="0.2">
      <c r="A353" s="107"/>
      <c r="B353" s="166"/>
      <c r="D353" s="62"/>
      <c r="E353" s="63"/>
      <c r="F353" s="63"/>
    </row>
    <row r="354" spans="1:6" s="61" customFormat="1" ht="12" x14ac:dyDescent="0.2">
      <c r="A354" s="107"/>
      <c r="B354" s="166"/>
      <c r="D354" s="62"/>
      <c r="E354" s="63"/>
      <c r="F354" s="63"/>
    </row>
    <row r="355" spans="1:6" s="61" customFormat="1" ht="12" x14ac:dyDescent="0.2">
      <c r="A355" s="107"/>
      <c r="B355" s="166"/>
      <c r="D355" s="62"/>
      <c r="E355" s="63"/>
      <c r="F355" s="63"/>
    </row>
    <row r="356" spans="1:6" s="61" customFormat="1" ht="12" x14ac:dyDescent="0.2">
      <c r="A356" s="107"/>
      <c r="B356" s="166"/>
      <c r="D356" s="62"/>
      <c r="E356" s="63"/>
      <c r="F356" s="63"/>
    </row>
    <row r="357" spans="1:6" s="61" customFormat="1" ht="12" x14ac:dyDescent="0.2">
      <c r="A357" s="107"/>
      <c r="B357" s="166"/>
      <c r="D357" s="62"/>
      <c r="E357" s="63"/>
      <c r="F357" s="63"/>
    </row>
    <row r="358" spans="1:6" s="61" customFormat="1" ht="12" x14ac:dyDescent="0.2">
      <c r="A358" s="107"/>
      <c r="B358" s="166"/>
      <c r="D358" s="62"/>
      <c r="E358" s="63"/>
      <c r="F358" s="63"/>
    </row>
    <row r="359" spans="1:6" s="61" customFormat="1" ht="12" x14ac:dyDescent="0.2">
      <c r="A359" s="107"/>
      <c r="B359" s="166"/>
      <c r="D359" s="62"/>
      <c r="E359" s="63"/>
      <c r="F359" s="63"/>
    </row>
    <row r="360" spans="1:6" s="61" customFormat="1" ht="12" x14ac:dyDescent="0.2">
      <c r="A360" s="107"/>
      <c r="B360" s="166"/>
      <c r="D360" s="62"/>
      <c r="E360" s="63"/>
      <c r="F360" s="63"/>
    </row>
    <row r="361" spans="1:6" s="61" customFormat="1" ht="12" x14ac:dyDescent="0.2">
      <c r="A361" s="107"/>
      <c r="B361" s="166"/>
      <c r="D361" s="62"/>
      <c r="E361" s="63"/>
      <c r="F361" s="63"/>
    </row>
    <row r="362" spans="1:6" s="61" customFormat="1" ht="12" x14ac:dyDescent="0.2">
      <c r="A362" s="107"/>
      <c r="B362" s="166"/>
      <c r="D362" s="62"/>
      <c r="E362" s="63"/>
      <c r="F362" s="63"/>
    </row>
    <row r="363" spans="1:6" s="61" customFormat="1" ht="12" x14ac:dyDescent="0.2">
      <c r="A363" s="107"/>
      <c r="B363" s="166"/>
      <c r="D363" s="62"/>
      <c r="E363" s="63"/>
      <c r="F363" s="63"/>
    </row>
    <row r="852" spans="2:11" s="107" customFormat="1" ht="12.95" customHeight="1" x14ac:dyDescent="0.2">
      <c r="B852" s="59"/>
      <c r="C852" s="61"/>
      <c r="D852" s="62"/>
      <c r="E852" s="63"/>
      <c r="F852" s="63"/>
      <c r="H852" s="167"/>
      <c r="I852" s="167"/>
      <c r="J852" s="167"/>
      <c r="K852" s="167"/>
    </row>
    <row r="853" spans="2:11" s="107" customFormat="1" ht="12.95" customHeight="1" x14ac:dyDescent="0.2">
      <c r="B853" s="59"/>
      <c r="C853" s="61"/>
      <c r="D853" s="62"/>
      <c r="E853" s="63"/>
      <c r="F853" s="63"/>
      <c r="H853" s="167"/>
      <c r="I853" s="167"/>
      <c r="J853" s="167"/>
      <c r="K853" s="167"/>
    </row>
    <row r="854" spans="2:11" s="107" customFormat="1" ht="12.95" customHeight="1" x14ac:dyDescent="0.2">
      <c r="B854" s="59"/>
      <c r="C854" s="61"/>
      <c r="D854" s="62"/>
      <c r="E854" s="63"/>
      <c r="F854" s="63"/>
      <c r="H854" s="167"/>
      <c r="I854" s="167"/>
      <c r="J854" s="167"/>
      <c r="K854" s="167"/>
    </row>
    <row r="855" spans="2:11" s="107" customFormat="1" ht="12.95" customHeight="1" x14ac:dyDescent="0.2">
      <c r="B855" s="59"/>
      <c r="C855" s="61"/>
      <c r="D855" s="62"/>
      <c r="E855" s="63"/>
      <c r="F855" s="63"/>
      <c r="H855" s="167"/>
      <c r="I855" s="167"/>
      <c r="J855" s="167"/>
      <c r="K855" s="167"/>
    </row>
    <row r="856" spans="2:11" s="107" customFormat="1" ht="12.95" customHeight="1" x14ac:dyDescent="0.2">
      <c r="B856" s="59"/>
      <c r="C856" s="61"/>
      <c r="D856" s="62"/>
      <c r="E856" s="63"/>
      <c r="F856" s="63"/>
      <c r="H856" s="167"/>
      <c r="I856" s="167"/>
      <c r="J856" s="167"/>
      <c r="K856" s="167"/>
    </row>
    <row r="857" spans="2:11" s="107" customFormat="1" ht="12.95" customHeight="1" x14ac:dyDescent="0.2">
      <c r="B857" s="59"/>
      <c r="C857" s="61"/>
      <c r="D857" s="62"/>
      <c r="E857" s="63"/>
      <c r="F857" s="63"/>
      <c r="H857" s="167"/>
      <c r="I857" s="167"/>
      <c r="J857" s="167"/>
      <c r="K857" s="167"/>
    </row>
    <row r="858" spans="2:11" s="107" customFormat="1" ht="12.95" customHeight="1" x14ac:dyDescent="0.2">
      <c r="B858" s="59"/>
      <c r="C858" s="61"/>
      <c r="D858" s="62"/>
      <c r="E858" s="63"/>
      <c r="F858" s="63"/>
      <c r="H858" s="167"/>
      <c r="I858" s="167"/>
      <c r="J858" s="167"/>
      <c r="K858" s="167"/>
    </row>
    <row r="859" spans="2:11" s="107" customFormat="1" ht="12.95" customHeight="1" x14ac:dyDescent="0.2">
      <c r="B859" s="59"/>
      <c r="C859" s="61"/>
      <c r="D859" s="62"/>
      <c r="E859" s="63"/>
      <c r="F859" s="63"/>
      <c r="H859" s="167"/>
      <c r="I859" s="167"/>
      <c r="J859" s="167"/>
      <c r="K859" s="167"/>
    </row>
    <row r="860" spans="2:11" s="107" customFormat="1" ht="12.95" customHeight="1" x14ac:dyDescent="0.2">
      <c r="B860" s="59"/>
      <c r="C860" s="61"/>
      <c r="D860" s="62"/>
      <c r="E860" s="63"/>
      <c r="F860" s="63"/>
      <c r="H860" s="167"/>
      <c r="I860" s="167"/>
      <c r="J860" s="167"/>
      <c r="K860" s="167"/>
    </row>
    <row r="861" spans="2:11" s="107" customFormat="1" ht="12.95" customHeight="1" x14ac:dyDescent="0.2">
      <c r="B861" s="59"/>
      <c r="C861" s="61"/>
      <c r="D861" s="62"/>
      <c r="E861" s="63"/>
      <c r="F861" s="63"/>
      <c r="H861" s="167"/>
      <c r="I861" s="167"/>
      <c r="J861" s="167"/>
      <c r="K861" s="167"/>
    </row>
    <row r="862" spans="2:11" s="107" customFormat="1" ht="12.95" customHeight="1" x14ac:dyDescent="0.2">
      <c r="B862" s="59"/>
      <c r="C862" s="61"/>
      <c r="D862" s="62"/>
      <c r="E862" s="63"/>
      <c r="F862" s="63"/>
      <c r="H862" s="167"/>
      <c r="I862" s="167"/>
      <c r="J862" s="167"/>
      <c r="K862" s="167"/>
    </row>
    <row r="863" spans="2:11" s="107" customFormat="1" ht="12.95" customHeight="1" x14ac:dyDescent="0.2">
      <c r="B863" s="59"/>
      <c r="C863" s="61"/>
      <c r="D863" s="62"/>
      <c r="E863" s="63"/>
      <c r="F863" s="63"/>
      <c r="H863" s="167"/>
      <c r="I863" s="167"/>
      <c r="J863" s="167"/>
      <c r="K863" s="167"/>
    </row>
    <row r="864" spans="2:11" s="107" customFormat="1" ht="12.95" customHeight="1" x14ac:dyDescent="0.2">
      <c r="B864" s="59"/>
      <c r="C864" s="61"/>
      <c r="D864" s="62"/>
      <c r="E864" s="63"/>
      <c r="F864" s="63"/>
      <c r="H864" s="167"/>
      <c r="I864" s="167"/>
      <c r="J864" s="167"/>
      <c r="K864" s="167"/>
    </row>
    <row r="865" spans="2:11" s="107" customFormat="1" ht="12.95" customHeight="1" x14ac:dyDescent="0.2">
      <c r="B865" s="59"/>
      <c r="C865" s="61"/>
      <c r="D865" s="62"/>
      <c r="E865" s="63"/>
      <c r="F865" s="63"/>
      <c r="H865" s="167"/>
      <c r="I865" s="167"/>
      <c r="J865" s="167"/>
      <c r="K865" s="167"/>
    </row>
    <row r="866" spans="2:11" s="107" customFormat="1" ht="12.95" customHeight="1" x14ac:dyDescent="0.2">
      <c r="B866" s="59"/>
      <c r="C866" s="61"/>
      <c r="D866" s="62"/>
      <c r="E866" s="63"/>
      <c r="F866" s="63"/>
      <c r="H866" s="167"/>
      <c r="I866" s="167"/>
      <c r="J866" s="167"/>
      <c r="K866" s="167"/>
    </row>
    <row r="867" spans="2:11" s="107" customFormat="1" ht="12.95" customHeight="1" x14ac:dyDescent="0.2">
      <c r="B867" s="59"/>
      <c r="C867" s="61"/>
      <c r="D867" s="62"/>
      <c r="E867" s="63"/>
      <c r="F867" s="63"/>
      <c r="H867" s="167"/>
      <c r="I867" s="167"/>
      <c r="J867" s="167"/>
      <c r="K867" s="167"/>
    </row>
    <row r="868" spans="2:11" s="107" customFormat="1" ht="12.95" customHeight="1" x14ac:dyDescent="0.2">
      <c r="B868" s="59"/>
      <c r="C868" s="61"/>
      <c r="D868" s="62"/>
      <c r="E868" s="63"/>
      <c r="F868" s="63"/>
      <c r="H868" s="167"/>
      <c r="I868" s="167"/>
      <c r="J868" s="167"/>
      <c r="K868" s="167"/>
    </row>
    <row r="869" spans="2:11" s="107" customFormat="1" ht="12.95" customHeight="1" x14ac:dyDescent="0.2">
      <c r="B869" s="59"/>
      <c r="C869" s="61"/>
      <c r="D869" s="62"/>
      <c r="E869" s="63"/>
      <c r="F869" s="63"/>
      <c r="H869" s="167"/>
      <c r="I869" s="167"/>
      <c r="J869" s="167"/>
      <c r="K869" s="167"/>
    </row>
    <row r="870" spans="2:11" s="107" customFormat="1" ht="12.95" customHeight="1" x14ac:dyDescent="0.2">
      <c r="B870" s="59"/>
      <c r="C870" s="61"/>
      <c r="D870" s="62"/>
      <c r="E870" s="63"/>
      <c r="F870" s="63"/>
      <c r="H870" s="167"/>
      <c r="I870" s="167"/>
      <c r="J870" s="167"/>
      <c r="K870" s="167"/>
    </row>
    <row r="871" spans="2:11" s="107" customFormat="1" ht="12.95" customHeight="1" x14ac:dyDescent="0.2">
      <c r="B871" s="59"/>
      <c r="C871" s="61"/>
      <c r="D871" s="62"/>
      <c r="E871" s="63"/>
      <c r="F871" s="63"/>
      <c r="H871" s="167"/>
      <c r="I871" s="167"/>
      <c r="J871" s="167"/>
      <c r="K871" s="167"/>
    </row>
    <row r="872" spans="2:11" s="107" customFormat="1" ht="12.95" customHeight="1" x14ac:dyDescent="0.2">
      <c r="B872" s="59"/>
      <c r="C872" s="61"/>
      <c r="D872" s="62"/>
      <c r="E872" s="63"/>
      <c r="F872" s="63"/>
      <c r="H872" s="167"/>
      <c r="I872" s="167"/>
      <c r="J872" s="167"/>
      <c r="K872" s="167"/>
    </row>
    <row r="873" spans="2:11" s="107" customFormat="1" ht="12.95" customHeight="1" x14ac:dyDescent="0.2">
      <c r="B873" s="59"/>
      <c r="C873" s="61"/>
      <c r="D873" s="62"/>
      <c r="E873" s="63"/>
      <c r="F873" s="63"/>
      <c r="H873" s="167"/>
      <c r="I873" s="167"/>
      <c r="J873" s="167"/>
      <c r="K873" s="167"/>
    </row>
    <row r="874" spans="2:11" s="107" customFormat="1" ht="12.95" customHeight="1" x14ac:dyDescent="0.2">
      <c r="B874" s="59"/>
      <c r="C874" s="61"/>
      <c r="D874" s="62"/>
      <c r="E874" s="63"/>
      <c r="F874" s="63"/>
      <c r="H874" s="167"/>
      <c r="I874" s="167"/>
      <c r="J874" s="167"/>
      <c r="K874" s="167"/>
    </row>
    <row r="875" spans="2:11" s="107" customFormat="1" ht="12.95" customHeight="1" x14ac:dyDescent="0.2">
      <c r="B875" s="59"/>
      <c r="C875" s="61"/>
      <c r="D875" s="62"/>
      <c r="E875" s="63"/>
      <c r="F875" s="63"/>
      <c r="H875" s="167"/>
      <c r="I875" s="167"/>
      <c r="J875" s="167"/>
      <c r="K875" s="167"/>
    </row>
    <row r="876" spans="2:11" s="107" customFormat="1" ht="12.95" customHeight="1" x14ac:dyDescent="0.2">
      <c r="B876" s="59"/>
      <c r="C876" s="61"/>
      <c r="D876" s="62"/>
      <c r="E876" s="63"/>
      <c r="F876" s="63"/>
      <c r="H876" s="167"/>
      <c r="I876" s="167"/>
      <c r="J876" s="167"/>
      <c r="K876" s="167"/>
    </row>
    <row r="877" spans="2:11" s="107" customFormat="1" ht="12.95" customHeight="1" x14ac:dyDescent="0.2">
      <c r="B877" s="59"/>
      <c r="C877" s="61"/>
      <c r="D877" s="62"/>
      <c r="E877" s="63"/>
      <c r="F877" s="63"/>
      <c r="H877" s="167"/>
      <c r="I877" s="167"/>
      <c r="J877" s="167"/>
      <c r="K877" s="167"/>
    </row>
    <row r="878" spans="2:11" s="107" customFormat="1" ht="12.95" customHeight="1" x14ac:dyDescent="0.2">
      <c r="B878" s="59"/>
      <c r="C878" s="61"/>
      <c r="D878" s="62"/>
      <c r="E878" s="63"/>
      <c r="F878" s="63"/>
      <c r="H878" s="167"/>
      <c r="I878" s="167"/>
      <c r="J878" s="167"/>
      <c r="K878" s="167"/>
    </row>
    <row r="879" spans="2:11" s="107" customFormat="1" ht="12.95" customHeight="1" x14ac:dyDescent="0.2">
      <c r="B879" s="59"/>
      <c r="C879" s="61"/>
      <c r="D879" s="62"/>
      <c r="E879" s="63"/>
      <c r="F879" s="63"/>
      <c r="H879" s="167"/>
      <c r="I879" s="167"/>
      <c r="J879" s="167"/>
      <c r="K879" s="167"/>
    </row>
    <row r="880" spans="2:11" s="107" customFormat="1" ht="12.95" customHeight="1" x14ac:dyDescent="0.2">
      <c r="B880" s="59"/>
      <c r="C880" s="61"/>
      <c r="D880" s="62"/>
      <c r="E880" s="63"/>
      <c r="F880" s="63"/>
      <c r="H880" s="167"/>
      <c r="I880" s="167"/>
      <c r="J880" s="167"/>
      <c r="K880" s="167"/>
    </row>
    <row r="881" spans="2:11" s="107" customFormat="1" ht="12.95" customHeight="1" x14ac:dyDescent="0.2">
      <c r="B881" s="59"/>
      <c r="C881" s="61"/>
      <c r="D881" s="62"/>
      <c r="E881" s="63"/>
      <c r="F881" s="63"/>
      <c r="H881" s="167"/>
      <c r="I881" s="167"/>
      <c r="J881" s="167"/>
      <c r="K881" s="167"/>
    </row>
    <row r="882" spans="2:11" s="107" customFormat="1" ht="12.95" customHeight="1" x14ac:dyDescent="0.2">
      <c r="B882" s="59"/>
      <c r="C882" s="61"/>
      <c r="D882" s="62"/>
      <c r="E882" s="63"/>
      <c r="F882" s="63"/>
      <c r="H882" s="167"/>
      <c r="I882" s="167"/>
      <c r="J882" s="167"/>
      <c r="K882" s="167"/>
    </row>
    <row r="883" spans="2:11" s="107" customFormat="1" ht="12.95" customHeight="1" x14ac:dyDescent="0.2">
      <c r="B883" s="59"/>
      <c r="C883" s="61"/>
      <c r="D883" s="62"/>
      <c r="E883" s="63"/>
      <c r="F883" s="63"/>
      <c r="H883" s="167"/>
      <c r="I883" s="167"/>
      <c r="J883" s="167"/>
      <c r="K883" s="167"/>
    </row>
    <row r="884" spans="2:11" s="107" customFormat="1" ht="12.95" customHeight="1" x14ac:dyDescent="0.2">
      <c r="B884" s="59"/>
      <c r="C884" s="61"/>
      <c r="D884" s="62"/>
      <c r="E884" s="63"/>
      <c r="F884" s="63"/>
      <c r="H884" s="167"/>
      <c r="I884" s="167"/>
      <c r="J884" s="167"/>
      <c r="K884" s="167"/>
    </row>
    <row r="885" spans="2:11" s="107" customFormat="1" ht="12.95" customHeight="1" x14ac:dyDescent="0.2">
      <c r="B885" s="59"/>
      <c r="C885" s="61"/>
      <c r="D885" s="62"/>
      <c r="E885" s="63"/>
      <c r="F885" s="63"/>
      <c r="H885" s="167"/>
      <c r="I885" s="167"/>
      <c r="J885" s="167"/>
      <c r="K885" s="167"/>
    </row>
    <row r="886" spans="2:11" s="107" customFormat="1" ht="12.95" customHeight="1" x14ac:dyDescent="0.2">
      <c r="B886" s="59"/>
      <c r="C886" s="61"/>
      <c r="D886" s="62"/>
      <c r="E886" s="63"/>
      <c r="F886" s="63"/>
      <c r="H886" s="167"/>
      <c r="I886" s="167"/>
      <c r="J886" s="167"/>
      <c r="K886" s="167"/>
    </row>
    <row r="887" spans="2:11" s="107" customFormat="1" ht="12.95" customHeight="1" x14ac:dyDescent="0.2">
      <c r="B887" s="59"/>
      <c r="C887" s="61"/>
      <c r="D887" s="62"/>
      <c r="E887" s="63"/>
      <c r="F887" s="63"/>
      <c r="H887" s="167"/>
      <c r="I887" s="167"/>
      <c r="J887" s="167"/>
      <c r="K887" s="167"/>
    </row>
    <row r="888" spans="2:11" s="107" customFormat="1" ht="12.95" customHeight="1" x14ac:dyDescent="0.2">
      <c r="B888" s="59"/>
      <c r="C888" s="61"/>
      <c r="D888" s="62"/>
      <c r="E888" s="63"/>
      <c r="F888" s="63"/>
      <c r="H888" s="167"/>
      <c r="I888" s="167"/>
      <c r="J888" s="167"/>
      <c r="K888" s="167"/>
    </row>
    <row r="889" spans="2:11" s="107" customFormat="1" ht="12.95" customHeight="1" x14ac:dyDescent="0.2">
      <c r="B889" s="59"/>
      <c r="C889" s="61"/>
      <c r="D889" s="62"/>
      <c r="E889" s="63"/>
      <c r="F889" s="63"/>
      <c r="H889" s="167"/>
      <c r="I889" s="167"/>
      <c r="J889" s="167"/>
      <c r="K889" s="167"/>
    </row>
    <row r="890" spans="2:11" s="107" customFormat="1" ht="12.95" customHeight="1" x14ac:dyDescent="0.2">
      <c r="B890" s="59"/>
      <c r="C890" s="61"/>
      <c r="D890" s="62"/>
      <c r="E890" s="63"/>
      <c r="F890" s="63"/>
      <c r="H890" s="167"/>
      <c r="I890" s="167"/>
      <c r="J890" s="167"/>
      <c r="K890" s="167"/>
    </row>
    <row r="891" spans="2:11" s="107" customFormat="1" ht="12.95" customHeight="1" x14ac:dyDescent="0.2">
      <c r="B891" s="59"/>
      <c r="C891" s="61"/>
      <c r="D891" s="62"/>
      <c r="E891" s="63"/>
      <c r="F891" s="63"/>
      <c r="H891" s="167"/>
      <c r="I891" s="167"/>
      <c r="J891" s="167"/>
      <c r="K891" s="167"/>
    </row>
    <row r="892" spans="2:11" s="107" customFormat="1" ht="12.95" customHeight="1" x14ac:dyDescent="0.2">
      <c r="B892" s="59"/>
      <c r="C892" s="61"/>
      <c r="D892" s="62"/>
      <c r="E892" s="63"/>
      <c r="F892" s="63"/>
      <c r="H892" s="167"/>
      <c r="I892" s="167"/>
      <c r="J892" s="167"/>
      <c r="K892" s="167"/>
    </row>
    <row r="893" spans="2:11" s="107" customFormat="1" ht="12.95" customHeight="1" x14ac:dyDescent="0.2">
      <c r="B893" s="59"/>
      <c r="C893" s="61"/>
      <c r="D893" s="62"/>
      <c r="E893" s="63"/>
      <c r="F893" s="63"/>
      <c r="H893" s="167"/>
      <c r="I893" s="167"/>
      <c r="J893" s="167"/>
      <c r="K893" s="167"/>
    </row>
    <row r="894" spans="2:11" s="107" customFormat="1" ht="12.95" customHeight="1" x14ac:dyDescent="0.2">
      <c r="B894" s="59"/>
      <c r="C894" s="61"/>
      <c r="D894" s="62"/>
      <c r="E894" s="63"/>
      <c r="F894" s="63"/>
      <c r="H894" s="167"/>
      <c r="I894" s="167"/>
      <c r="J894" s="167"/>
      <c r="K894" s="167"/>
    </row>
    <row r="895" spans="2:11" s="107" customFormat="1" ht="12.95" customHeight="1" x14ac:dyDescent="0.2">
      <c r="B895" s="59"/>
      <c r="C895" s="61"/>
      <c r="D895" s="62"/>
      <c r="E895" s="63"/>
      <c r="F895" s="63"/>
      <c r="H895" s="167"/>
      <c r="I895" s="167"/>
      <c r="J895" s="167"/>
      <c r="K895" s="167"/>
    </row>
    <row r="896" spans="2:11" s="107" customFormat="1" ht="12.95" customHeight="1" x14ac:dyDescent="0.2">
      <c r="B896" s="59"/>
      <c r="C896" s="61"/>
      <c r="D896" s="62"/>
      <c r="E896" s="63"/>
      <c r="F896" s="63"/>
      <c r="H896" s="167"/>
      <c r="I896" s="167"/>
      <c r="J896" s="167"/>
      <c r="K896" s="167"/>
    </row>
    <row r="897" spans="2:11" s="107" customFormat="1" ht="12.95" customHeight="1" x14ac:dyDescent="0.2">
      <c r="B897" s="59"/>
      <c r="C897" s="61"/>
      <c r="D897" s="62"/>
      <c r="E897" s="63"/>
      <c r="F897" s="63"/>
      <c r="H897" s="167"/>
      <c r="I897" s="167"/>
      <c r="J897" s="167"/>
      <c r="K897" s="167"/>
    </row>
    <row r="898" spans="2:11" s="107" customFormat="1" ht="12.95" customHeight="1" x14ac:dyDescent="0.2">
      <c r="B898" s="59"/>
      <c r="C898" s="61"/>
      <c r="D898" s="62"/>
      <c r="E898" s="63"/>
      <c r="F898" s="63"/>
      <c r="H898" s="167"/>
      <c r="I898" s="167"/>
      <c r="J898" s="167"/>
      <c r="K898" s="167"/>
    </row>
    <row r="899" spans="2:11" s="107" customFormat="1" ht="12.95" customHeight="1" x14ac:dyDescent="0.2">
      <c r="B899" s="59"/>
      <c r="C899" s="61"/>
      <c r="D899" s="62"/>
      <c r="E899" s="63"/>
      <c r="F899" s="63"/>
      <c r="H899" s="167"/>
      <c r="I899" s="167"/>
      <c r="J899" s="167"/>
      <c r="K899" s="167"/>
    </row>
    <row r="900" spans="2:11" s="107" customFormat="1" ht="12.95" customHeight="1" x14ac:dyDescent="0.2">
      <c r="B900" s="59"/>
      <c r="C900" s="61"/>
      <c r="D900" s="62"/>
      <c r="E900" s="63"/>
      <c r="F900" s="63"/>
      <c r="H900" s="167"/>
      <c r="I900" s="167"/>
      <c r="J900" s="167"/>
      <c r="K900" s="167"/>
    </row>
    <row r="901" spans="2:11" s="107" customFormat="1" ht="12.95" customHeight="1" x14ac:dyDescent="0.2">
      <c r="B901" s="59"/>
      <c r="C901" s="61"/>
      <c r="D901" s="62"/>
      <c r="E901" s="63"/>
      <c r="F901" s="63"/>
      <c r="H901" s="167"/>
      <c r="I901" s="167"/>
      <c r="J901" s="167"/>
      <c r="K901" s="167"/>
    </row>
    <row r="902" spans="2:11" s="107" customFormat="1" ht="12.95" customHeight="1" x14ac:dyDescent="0.2">
      <c r="B902" s="59"/>
      <c r="C902" s="61"/>
      <c r="D902" s="62"/>
      <c r="E902" s="63"/>
      <c r="F902" s="63"/>
      <c r="H902" s="167"/>
      <c r="I902" s="167"/>
      <c r="J902" s="167"/>
      <c r="K902" s="167"/>
    </row>
    <row r="903" spans="2:11" s="107" customFormat="1" ht="12.95" customHeight="1" x14ac:dyDescent="0.2">
      <c r="B903" s="59"/>
      <c r="C903" s="61"/>
      <c r="D903" s="62"/>
      <c r="E903" s="63"/>
      <c r="F903" s="63"/>
      <c r="H903" s="167"/>
      <c r="I903" s="167"/>
      <c r="J903" s="167"/>
      <c r="K903" s="167"/>
    </row>
    <row r="904" spans="2:11" s="107" customFormat="1" ht="12.95" customHeight="1" x14ac:dyDescent="0.2">
      <c r="B904" s="59"/>
      <c r="C904" s="61"/>
      <c r="D904" s="62"/>
      <c r="E904" s="63"/>
      <c r="F904" s="63"/>
      <c r="H904" s="167"/>
      <c r="I904" s="167"/>
      <c r="J904" s="167"/>
      <c r="K904" s="167"/>
    </row>
    <row r="905" spans="2:11" s="107" customFormat="1" ht="12.95" customHeight="1" x14ac:dyDescent="0.2">
      <c r="B905" s="59"/>
      <c r="C905" s="61"/>
      <c r="D905" s="62"/>
      <c r="E905" s="63"/>
      <c r="F905" s="63"/>
      <c r="H905" s="167"/>
      <c r="I905" s="167"/>
      <c r="J905" s="167"/>
      <c r="K905" s="167"/>
    </row>
    <row r="906" spans="2:11" s="107" customFormat="1" ht="12.95" customHeight="1" x14ac:dyDescent="0.2">
      <c r="B906" s="59"/>
      <c r="C906" s="61"/>
      <c r="D906" s="62"/>
      <c r="E906" s="63"/>
      <c r="F906" s="63"/>
      <c r="H906" s="167"/>
      <c r="I906" s="167"/>
      <c r="J906" s="167"/>
      <c r="K906" s="167"/>
    </row>
    <row r="907" spans="2:11" s="107" customFormat="1" ht="12.95" customHeight="1" x14ac:dyDescent="0.2">
      <c r="B907" s="59"/>
      <c r="C907" s="61"/>
      <c r="D907" s="62"/>
      <c r="E907" s="63"/>
      <c r="F907" s="63"/>
      <c r="H907" s="167"/>
      <c r="I907" s="167"/>
      <c r="J907" s="167"/>
      <c r="K907" s="167"/>
    </row>
    <row r="908" spans="2:11" s="107" customFormat="1" ht="12.95" customHeight="1" x14ac:dyDescent="0.2">
      <c r="B908" s="59"/>
      <c r="C908" s="61"/>
      <c r="D908" s="62"/>
      <c r="E908" s="63"/>
      <c r="F908" s="63"/>
      <c r="H908" s="167"/>
      <c r="I908" s="167"/>
      <c r="J908" s="167"/>
      <c r="K908" s="167"/>
    </row>
    <row r="909" spans="2:11" s="107" customFormat="1" ht="12.95" customHeight="1" x14ac:dyDescent="0.2">
      <c r="B909" s="59"/>
      <c r="C909" s="61"/>
      <c r="D909" s="62"/>
      <c r="E909" s="63"/>
      <c r="F909" s="63"/>
      <c r="H909" s="167"/>
      <c r="I909" s="167"/>
      <c r="J909" s="167"/>
      <c r="K909" s="167"/>
    </row>
    <row r="910" spans="2:11" s="107" customFormat="1" ht="12.95" customHeight="1" x14ac:dyDescent="0.2">
      <c r="B910" s="59"/>
      <c r="C910" s="61"/>
      <c r="D910" s="62"/>
      <c r="E910" s="63"/>
      <c r="F910" s="63"/>
      <c r="H910" s="167"/>
      <c r="I910" s="167"/>
      <c r="J910" s="167"/>
      <c r="K910" s="167"/>
    </row>
    <row r="911" spans="2:11" s="107" customFormat="1" ht="12.95" customHeight="1" x14ac:dyDescent="0.2">
      <c r="B911" s="59"/>
      <c r="C911" s="61"/>
      <c r="D911" s="62"/>
      <c r="E911" s="63"/>
      <c r="F911" s="63"/>
      <c r="H911" s="167"/>
      <c r="I911" s="167"/>
      <c r="J911" s="167"/>
      <c r="K911" s="167"/>
    </row>
    <row r="912" spans="2:11" s="107" customFormat="1" ht="12.95" customHeight="1" x14ac:dyDescent="0.2">
      <c r="B912" s="59"/>
      <c r="C912" s="61"/>
      <c r="D912" s="62"/>
      <c r="E912" s="63"/>
      <c r="F912" s="63"/>
      <c r="H912" s="167"/>
      <c r="I912" s="167"/>
      <c r="J912" s="167"/>
      <c r="K912" s="167"/>
    </row>
    <row r="913" spans="2:11" s="107" customFormat="1" ht="12.95" customHeight="1" x14ac:dyDescent="0.2">
      <c r="B913" s="59"/>
      <c r="C913" s="61"/>
      <c r="D913" s="62"/>
      <c r="E913" s="63"/>
      <c r="F913" s="63"/>
      <c r="H913" s="167"/>
      <c r="I913" s="167"/>
      <c r="J913" s="167"/>
      <c r="K913" s="167"/>
    </row>
    <row r="914" spans="2:11" s="107" customFormat="1" ht="12.95" customHeight="1" x14ac:dyDescent="0.2">
      <c r="B914" s="59"/>
      <c r="C914" s="61"/>
      <c r="D914" s="62"/>
      <c r="E914" s="63"/>
      <c r="F914" s="63"/>
      <c r="H914" s="167"/>
      <c r="I914" s="167"/>
      <c r="J914" s="167"/>
      <c r="K914" s="167"/>
    </row>
    <row r="915" spans="2:11" s="107" customFormat="1" ht="12.95" customHeight="1" x14ac:dyDescent="0.2">
      <c r="B915" s="59"/>
      <c r="C915" s="61"/>
      <c r="D915" s="62"/>
      <c r="E915" s="63"/>
      <c r="F915" s="63"/>
      <c r="H915" s="167"/>
      <c r="I915" s="167"/>
      <c r="J915" s="167"/>
      <c r="K915" s="167"/>
    </row>
    <row r="916" spans="2:11" s="107" customFormat="1" ht="12.95" customHeight="1" x14ac:dyDescent="0.2">
      <c r="B916" s="59"/>
      <c r="C916" s="61"/>
      <c r="D916" s="62"/>
      <c r="E916" s="63"/>
      <c r="F916" s="63"/>
      <c r="H916" s="167"/>
      <c r="I916" s="167"/>
      <c r="J916" s="167"/>
      <c r="K916" s="167"/>
    </row>
    <row r="917" spans="2:11" s="107" customFormat="1" ht="12.95" customHeight="1" x14ac:dyDescent="0.2">
      <c r="B917" s="59"/>
      <c r="C917" s="61"/>
      <c r="D917" s="62"/>
      <c r="E917" s="63"/>
      <c r="F917" s="63"/>
      <c r="H917" s="167"/>
      <c r="I917" s="167"/>
      <c r="J917" s="167"/>
      <c r="K917" s="167"/>
    </row>
    <row r="918" spans="2:11" s="107" customFormat="1" ht="12.95" customHeight="1" x14ac:dyDescent="0.2">
      <c r="B918" s="59"/>
      <c r="C918" s="61"/>
      <c r="D918" s="62"/>
      <c r="E918" s="63"/>
      <c r="F918" s="63"/>
      <c r="H918" s="167"/>
      <c r="I918" s="167"/>
      <c r="J918" s="167"/>
      <c r="K918" s="167"/>
    </row>
    <row r="919" spans="2:11" s="107" customFormat="1" ht="12.95" customHeight="1" x14ac:dyDescent="0.2">
      <c r="B919" s="59"/>
      <c r="C919" s="61"/>
      <c r="D919" s="62"/>
      <c r="E919" s="63"/>
      <c r="F919" s="63"/>
      <c r="H919" s="167"/>
      <c r="I919" s="167"/>
      <c r="J919" s="167"/>
      <c r="K919" s="167"/>
    </row>
    <row r="920" spans="2:11" s="107" customFormat="1" ht="12.95" customHeight="1" x14ac:dyDescent="0.2">
      <c r="B920" s="59"/>
      <c r="C920" s="61"/>
      <c r="D920" s="62"/>
      <c r="E920" s="63"/>
      <c r="F920" s="63"/>
      <c r="H920" s="167"/>
      <c r="I920" s="167"/>
      <c r="J920" s="167"/>
      <c r="K920" s="167"/>
    </row>
    <row r="921" spans="2:11" s="107" customFormat="1" ht="12.95" customHeight="1" x14ac:dyDescent="0.2">
      <c r="B921" s="59"/>
      <c r="C921" s="61"/>
      <c r="D921" s="62"/>
      <c r="E921" s="63"/>
      <c r="F921" s="63"/>
      <c r="H921" s="167"/>
      <c r="I921" s="167"/>
      <c r="J921" s="167"/>
      <c r="K921" s="167"/>
    </row>
    <row r="922" spans="2:11" s="107" customFormat="1" ht="12.95" customHeight="1" x14ac:dyDescent="0.2">
      <c r="B922" s="59"/>
      <c r="C922" s="61"/>
      <c r="D922" s="62"/>
      <c r="E922" s="63"/>
      <c r="F922" s="63"/>
      <c r="H922" s="167"/>
      <c r="I922" s="167"/>
      <c r="J922" s="167"/>
      <c r="K922" s="167"/>
    </row>
    <row r="923" spans="2:11" s="107" customFormat="1" ht="12.95" customHeight="1" x14ac:dyDescent="0.2">
      <c r="B923" s="59"/>
      <c r="C923" s="61"/>
      <c r="D923" s="62"/>
      <c r="E923" s="63"/>
      <c r="F923" s="63"/>
      <c r="H923" s="167"/>
      <c r="I923" s="167"/>
      <c r="J923" s="167"/>
      <c r="K923" s="167"/>
    </row>
    <row r="924" spans="2:11" s="107" customFormat="1" ht="12.95" customHeight="1" x14ac:dyDescent="0.2">
      <c r="B924" s="59"/>
      <c r="C924" s="61"/>
      <c r="D924" s="62"/>
      <c r="E924" s="63"/>
      <c r="F924" s="63"/>
      <c r="H924" s="167"/>
      <c r="I924" s="167"/>
      <c r="J924" s="167"/>
      <c r="K924" s="167"/>
    </row>
    <row r="925" spans="2:11" s="107" customFormat="1" ht="12.95" customHeight="1" x14ac:dyDescent="0.2">
      <c r="B925" s="59"/>
      <c r="C925" s="61"/>
      <c r="D925" s="62"/>
      <c r="E925" s="63"/>
      <c r="F925" s="63"/>
      <c r="H925" s="167"/>
      <c r="I925" s="167"/>
      <c r="J925" s="167"/>
      <c r="K925" s="167"/>
    </row>
    <row r="926" spans="2:11" s="107" customFormat="1" ht="12.95" customHeight="1" x14ac:dyDescent="0.2">
      <c r="B926" s="59"/>
      <c r="C926" s="61"/>
      <c r="D926" s="62"/>
      <c r="E926" s="63"/>
      <c r="F926" s="63"/>
      <c r="H926" s="167"/>
      <c r="I926" s="167"/>
      <c r="J926" s="167"/>
      <c r="K926" s="167"/>
    </row>
    <row r="927" spans="2:11" s="107" customFormat="1" ht="12.95" customHeight="1" x14ac:dyDescent="0.2">
      <c r="B927" s="59"/>
      <c r="C927" s="61"/>
      <c r="D927" s="62"/>
      <c r="E927" s="63"/>
      <c r="F927" s="63"/>
      <c r="H927" s="167"/>
      <c r="I927" s="167"/>
      <c r="J927" s="167"/>
      <c r="K927" s="167"/>
    </row>
    <row r="928" spans="2:11" s="107" customFormat="1" ht="12.95" customHeight="1" x14ac:dyDescent="0.2">
      <c r="B928" s="59"/>
      <c r="C928" s="61"/>
      <c r="D928" s="62"/>
      <c r="E928" s="63"/>
      <c r="F928" s="63"/>
      <c r="H928" s="167"/>
      <c r="I928" s="167"/>
      <c r="J928" s="167"/>
      <c r="K928" s="167"/>
    </row>
    <row r="929" spans="2:11" s="107" customFormat="1" ht="12.95" customHeight="1" x14ac:dyDescent="0.2">
      <c r="B929" s="59"/>
      <c r="C929" s="61"/>
      <c r="D929" s="62"/>
      <c r="E929" s="63"/>
      <c r="F929" s="63"/>
      <c r="H929" s="167"/>
      <c r="I929" s="167"/>
      <c r="J929" s="167"/>
      <c r="K929" s="167"/>
    </row>
    <row r="930" spans="2:11" s="107" customFormat="1" ht="12.95" customHeight="1" x14ac:dyDescent="0.2">
      <c r="B930" s="59"/>
      <c r="C930" s="61"/>
      <c r="D930" s="62"/>
      <c r="E930" s="63"/>
      <c r="F930" s="63"/>
      <c r="H930" s="167"/>
      <c r="I930" s="167"/>
      <c r="J930" s="167"/>
      <c r="K930" s="167"/>
    </row>
    <row r="931" spans="2:11" s="107" customFormat="1" ht="12.95" customHeight="1" x14ac:dyDescent="0.2">
      <c r="B931" s="59"/>
      <c r="C931" s="61"/>
      <c r="D931" s="62"/>
      <c r="E931" s="63"/>
      <c r="F931" s="63"/>
      <c r="H931" s="167"/>
      <c r="I931" s="167"/>
      <c r="J931" s="167"/>
      <c r="K931" s="167"/>
    </row>
    <row r="932" spans="2:11" s="107" customFormat="1" ht="12.95" customHeight="1" x14ac:dyDescent="0.2">
      <c r="B932" s="59"/>
      <c r="C932" s="61"/>
      <c r="D932" s="62"/>
      <c r="E932" s="63"/>
      <c r="F932" s="63"/>
      <c r="H932" s="167"/>
      <c r="I932" s="167"/>
      <c r="J932" s="167"/>
      <c r="K932" s="167"/>
    </row>
    <row r="933" spans="2:11" s="107" customFormat="1" ht="12.95" customHeight="1" x14ac:dyDescent="0.2">
      <c r="B933" s="59"/>
      <c r="C933" s="61"/>
      <c r="D933" s="62"/>
      <c r="E933" s="63"/>
      <c r="F933" s="63"/>
      <c r="H933" s="167"/>
      <c r="I933" s="167"/>
      <c r="J933" s="167"/>
      <c r="K933" s="167"/>
    </row>
    <row r="934" spans="2:11" s="107" customFormat="1" ht="12.95" customHeight="1" x14ac:dyDescent="0.2">
      <c r="B934" s="59"/>
      <c r="C934" s="61"/>
      <c r="D934" s="62"/>
      <c r="E934" s="63"/>
      <c r="F934" s="63"/>
      <c r="H934" s="167"/>
      <c r="I934" s="167"/>
      <c r="J934" s="167"/>
      <c r="K934" s="167"/>
    </row>
    <row r="935" spans="2:11" s="107" customFormat="1" ht="12.95" customHeight="1" x14ac:dyDescent="0.2">
      <c r="B935" s="59"/>
      <c r="C935" s="61"/>
      <c r="D935" s="62"/>
      <c r="E935" s="63"/>
      <c r="F935" s="63"/>
      <c r="H935" s="167"/>
      <c r="I935" s="167"/>
      <c r="J935" s="167"/>
      <c r="K935" s="167"/>
    </row>
    <row r="936" spans="2:11" s="107" customFormat="1" ht="12.95" customHeight="1" x14ac:dyDescent="0.2">
      <c r="B936" s="59"/>
      <c r="C936" s="61"/>
      <c r="D936" s="62"/>
      <c r="E936" s="63"/>
      <c r="F936" s="63"/>
      <c r="H936" s="167"/>
      <c r="I936" s="167"/>
      <c r="J936" s="167"/>
      <c r="K936" s="167"/>
    </row>
    <row r="937" spans="2:11" s="107" customFormat="1" ht="12.95" customHeight="1" x14ac:dyDescent="0.2">
      <c r="B937" s="59"/>
      <c r="C937" s="61"/>
      <c r="D937" s="62"/>
      <c r="E937" s="63"/>
      <c r="F937" s="63"/>
      <c r="H937" s="167"/>
      <c r="I937" s="167"/>
      <c r="J937" s="167"/>
      <c r="K937" s="167"/>
    </row>
    <row r="938" spans="2:11" s="107" customFormat="1" ht="12.95" customHeight="1" x14ac:dyDescent="0.2">
      <c r="B938" s="59"/>
      <c r="C938" s="61"/>
      <c r="D938" s="62"/>
      <c r="E938" s="63"/>
      <c r="F938" s="63"/>
      <c r="H938" s="167"/>
      <c r="I938" s="167"/>
      <c r="J938" s="167"/>
      <c r="K938" s="167"/>
    </row>
    <row r="939" spans="2:11" s="107" customFormat="1" ht="12.95" customHeight="1" x14ac:dyDescent="0.2">
      <c r="B939" s="59"/>
      <c r="C939" s="61"/>
      <c r="D939" s="62"/>
      <c r="E939" s="63"/>
      <c r="F939" s="63"/>
      <c r="H939" s="167"/>
      <c r="I939" s="167"/>
      <c r="J939" s="167"/>
      <c r="K939" s="167"/>
    </row>
    <row r="940" spans="2:11" s="107" customFormat="1" ht="12.95" customHeight="1" x14ac:dyDescent="0.2">
      <c r="B940" s="59"/>
      <c r="C940" s="61"/>
      <c r="D940" s="62"/>
      <c r="E940" s="63"/>
      <c r="F940" s="63"/>
      <c r="H940" s="167"/>
      <c r="I940" s="167"/>
      <c r="J940" s="167"/>
      <c r="K940" s="167"/>
    </row>
    <row r="941" spans="2:11" s="107" customFormat="1" ht="12.95" customHeight="1" x14ac:dyDescent="0.2">
      <c r="B941" s="59"/>
      <c r="C941" s="61"/>
      <c r="D941" s="62"/>
      <c r="E941" s="63"/>
      <c r="F941" s="63"/>
      <c r="H941" s="167"/>
      <c r="I941" s="167"/>
      <c r="J941" s="167"/>
      <c r="K941" s="167"/>
    </row>
    <row r="942" spans="2:11" s="107" customFormat="1" ht="12.95" customHeight="1" x14ac:dyDescent="0.2">
      <c r="B942" s="59"/>
      <c r="C942" s="61"/>
      <c r="D942" s="62"/>
      <c r="E942" s="63"/>
      <c r="F942" s="63"/>
      <c r="H942" s="167"/>
      <c r="I942" s="167"/>
      <c r="J942" s="167"/>
      <c r="K942" s="167"/>
    </row>
    <row r="943" spans="2:11" s="107" customFormat="1" ht="12.95" customHeight="1" x14ac:dyDescent="0.2">
      <c r="B943" s="59"/>
      <c r="C943" s="61"/>
      <c r="D943" s="62"/>
      <c r="E943" s="63"/>
      <c r="F943" s="63"/>
      <c r="H943" s="167"/>
      <c r="I943" s="167"/>
      <c r="J943" s="167"/>
      <c r="K943" s="167"/>
    </row>
    <row r="944" spans="2:11" s="107" customFormat="1" ht="12.95" customHeight="1" x14ac:dyDescent="0.2">
      <c r="B944" s="59"/>
      <c r="C944" s="61"/>
      <c r="D944" s="62"/>
      <c r="E944" s="63"/>
      <c r="F944" s="63"/>
      <c r="H944" s="167"/>
      <c r="I944" s="167"/>
      <c r="J944" s="167"/>
      <c r="K944" s="167"/>
    </row>
    <row r="945" spans="2:11" s="107" customFormat="1" ht="12.95" customHeight="1" x14ac:dyDescent="0.2">
      <c r="B945" s="59"/>
      <c r="C945" s="61"/>
      <c r="D945" s="62"/>
      <c r="E945" s="63"/>
      <c r="F945" s="63"/>
      <c r="H945" s="167"/>
      <c r="I945" s="167"/>
      <c r="J945" s="167"/>
      <c r="K945" s="167"/>
    </row>
    <row r="946" spans="2:11" s="107" customFormat="1" ht="12.95" customHeight="1" x14ac:dyDescent="0.2">
      <c r="B946" s="59"/>
      <c r="C946" s="61"/>
      <c r="D946" s="62"/>
      <c r="E946" s="63"/>
      <c r="F946" s="63"/>
      <c r="H946" s="167"/>
      <c r="I946" s="167"/>
      <c r="J946" s="167"/>
      <c r="K946" s="167"/>
    </row>
    <row r="947" spans="2:11" s="107" customFormat="1" ht="12.95" customHeight="1" x14ac:dyDescent="0.2">
      <c r="B947" s="59"/>
      <c r="C947" s="61"/>
      <c r="D947" s="62"/>
      <c r="E947" s="63"/>
      <c r="F947" s="63"/>
      <c r="H947" s="167"/>
      <c r="I947" s="167"/>
      <c r="J947" s="167"/>
      <c r="K947" s="167"/>
    </row>
    <row r="948" spans="2:11" s="107" customFormat="1" ht="12.95" customHeight="1" x14ac:dyDescent="0.2">
      <c r="B948" s="59"/>
      <c r="C948" s="61"/>
      <c r="D948" s="62"/>
      <c r="E948" s="63"/>
      <c r="F948" s="63"/>
      <c r="H948" s="167"/>
      <c r="I948" s="167"/>
      <c r="J948" s="167"/>
      <c r="K948" s="167"/>
    </row>
    <row r="949" spans="2:11" s="107" customFormat="1" ht="12.95" customHeight="1" x14ac:dyDescent="0.2">
      <c r="B949" s="59"/>
      <c r="C949" s="61"/>
      <c r="D949" s="62"/>
      <c r="E949" s="63"/>
      <c r="F949" s="63"/>
      <c r="H949" s="167"/>
      <c r="I949" s="167"/>
      <c r="J949" s="167"/>
      <c r="K949" s="167"/>
    </row>
    <row r="950" spans="2:11" s="107" customFormat="1" ht="12.95" customHeight="1" x14ac:dyDescent="0.2">
      <c r="B950" s="59"/>
      <c r="C950" s="61"/>
      <c r="D950" s="62"/>
      <c r="E950" s="63"/>
      <c r="F950" s="63"/>
      <c r="H950" s="167"/>
      <c r="I950" s="167"/>
      <c r="J950" s="167"/>
      <c r="K950" s="167"/>
    </row>
    <row r="951" spans="2:11" s="107" customFormat="1" ht="12.95" customHeight="1" x14ac:dyDescent="0.2">
      <c r="B951" s="59"/>
      <c r="C951" s="61"/>
      <c r="D951" s="62"/>
      <c r="E951" s="63"/>
      <c r="F951" s="63"/>
      <c r="H951" s="167"/>
      <c r="I951" s="167"/>
      <c r="J951" s="167"/>
      <c r="K951" s="167"/>
    </row>
    <row r="952" spans="2:11" s="107" customFormat="1" ht="12.95" customHeight="1" x14ac:dyDescent="0.2">
      <c r="B952" s="59"/>
      <c r="C952" s="61"/>
      <c r="D952" s="62"/>
      <c r="E952" s="63"/>
      <c r="F952" s="63"/>
      <c r="H952" s="167"/>
      <c r="I952" s="167"/>
      <c r="J952" s="167"/>
      <c r="K952" s="167"/>
    </row>
    <row r="953" spans="2:11" s="107" customFormat="1" ht="12.95" customHeight="1" x14ac:dyDescent="0.2">
      <c r="B953" s="59"/>
      <c r="C953" s="61"/>
      <c r="D953" s="62"/>
      <c r="E953" s="63"/>
      <c r="F953" s="63"/>
      <c r="H953" s="167"/>
      <c r="I953" s="167"/>
      <c r="J953" s="167"/>
      <c r="K953" s="167"/>
    </row>
    <row r="954" spans="2:11" s="107" customFormat="1" ht="12.95" customHeight="1" x14ac:dyDescent="0.2">
      <c r="B954" s="59"/>
      <c r="C954" s="61"/>
      <c r="D954" s="62"/>
      <c r="E954" s="63"/>
      <c r="F954" s="63"/>
      <c r="H954" s="167"/>
      <c r="I954" s="167"/>
      <c r="J954" s="167"/>
      <c r="K954" s="167"/>
    </row>
    <row r="955" spans="2:11" s="107" customFormat="1" ht="12.95" customHeight="1" x14ac:dyDescent="0.2">
      <c r="B955" s="59"/>
      <c r="C955" s="61"/>
      <c r="D955" s="62"/>
      <c r="E955" s="63"/>
      <c r="F955" s="63"/>
      <c r="H955" s="167"/>
      <c r="I955" s="167"/>
      <c r="J955" s="167"/>
      <c r="K955" s="167"/>
    </row>
    <row r="956" spans="2:11" s="107" customFormat="1" ht="12.95" customHeight="1" x14ac:dyDescent="0.2">
      <c r="B956" s="59"/>
      <c r="C956" s="61"/>
      <c r="D956" s="62"/>
      <c r="E956" s="63"/>
      <c r="F956" s="63"/>
      <c r="H956" s="167"/>
      <c r="I956" s="167"/>
      <c r="J956" s="167"/>
      <c r="K956" s="167"/>
    </row>
    <row r="957" spans="2:11" s="107" customFormat="1" ht="12.95" customHeight="1" x14ac:dyDescent="0.2">
      <c r="B957" s="59"/>
      <c r="C957" s="61"/>
      <c r="D957" s="62"/>
      <c r="E957" s="63"/>
      <c r="F957" s="63"/>
      <c r="H957" s="167"/>
      <c r="I957" s="167"/>
      <c r="J957" s="167"/>
      <c r="K957" s="167"/>
    </row>
    <row r="958" spans="2:11" s="107" customFormat="1" ht="12.95" customHeight="1" x14ac:dyDescent="0.2">
      <c r="B958" s="59"/>
      <c r="C958" s="61"/>
      <c r="D958" s="62"/>
      <c r="E958" s="63"/>
      <c r="F958" s="63"/>
      <c r="H958" s="167"/>
      <c r="I958" s="167"/>
      <c r="J958" s="167"/>
      <c r="K958" s="167"/>
    </row>
    <row r="959" spans="2:11" s="107" customFormat="1" ht="12.95" customHeight="1" x14ac:dyDescent="0.2">
      <c r="B959" s="59"/>
      <c r="C959" s="61"/>
      <c r="D959" s="62"/>
      <c r="E959" s="63"/>
      <c r="F959" s="63"/>
      <c r="H959" s="167"/>
      <c r="I959" s="167"/>
      <c r="J959" s="167"/>
      <c r="K959" s="167"/>
    </row>
    <row r="960" spans="2:11" s="107" customFormat="1" ht="12.95" customHeight="1" x14ac:dyDescent="0.2">
      <c r="B960" s="59"/>
      <c r="C960" s="61"/>
      <c r="D960" s="62"/>
      <c r="E960" s="63"/>
      <c r="F960" s="63"/>
      <c r="H960" s="167"/>
      <c r="I960" s="167"/>
      <c r="J960" s="167"/>
      <c r="K960" s="167"/>
    </row>
    <row r="961" spans="2:11" s="107" customFormat="1" ht="12.95" customHeight="1" x14ac:dyDescent="0.2">
      <c r="B961" s="59"/>
      <c r="C961" s="61"/>
      <c r="D961" s="62"/>
      <c r="E961" s="63"/>
      <c r="F961" s="63"/>
      <c r="H961" s="167"/>
      <c r="I961" s="167"/>
      <c r="J961" s="167"/>
      <c r="K961" s="167"/>
    </row>
    <row r="962" spans="2:11" s="107" customFormat="1" ht="12.95" customHeight="1" x14ac:dyDescent="0.2">
      <c r="B962" s="59"/>
      <c r="C962" s="61"/>
      <c r="D962" s="62"/>
      <c r="E962" s="63"/>
      <c r="F962" s="63"/>
      <c r="H962" s="167"/>
      <c r="I962" s="167"/>
      <c r="J962" s="167"/>
      <c r="K962" s="167"/>
    </row>
    <row r="963" spans="2:11" s="107" customFormat="1" ht="12.95" customHeight="1" x14ac:dyDescent="0.2">
      <c r="B963" s="59"/>
      <c r="C963" s="61"/>
      <c r="D963" s="62"/>
      <c r="E963" s="63"/>
      <c r="F963" s="63"/>
      <c r="H963" s="167"/>
      <c r="I963" s="167"/>
      <c r="J963" s="167"/>
      <c r="K963" s="167"/>
    </row>
    <row r="964" spans="2:11" s="107" customFormat="1" ht="12.95" customHeight="1" x14ac:dyDescent="0.2">
      <c r="B964" s="59"/>
      <c r="C964" s="61"/>
      <c r="D964" s="62"/>
      <c r="E964" s="63"/>
      <c r="F964" s="63"/>
      <c r="H964" s="167"/>
      <c r="I964" s="167"/>
      <c r="J964" s="167"/>
      <c r="K964" s="167"/>
    </row>
    <row r="965" spans="2:11" s="107" customFormat="1" ht="12.95" customHeight="1" x14ac:dyDescent="0.2">
      <c r="B965" s="59"/>
      <c r="C965" s="61"/>
      <c r="D965" s="62"/>
      <c r="E965" s="63"/>
      <c r="F965" s="63"/>
      <c r="H965" s="167"/>
      <c r="I965" s="167"/>
      <c r="J965" s="167"/>
      <c r="K965" s="167"/>
    </row>
    <row r="966" spans="2:11" s="107" customFormat="1" ht="12.95" customHeight="1" x14ac:dyDescent="0.2">
      <c r="B966" s="59"/>
      <c r="C966" s="61"/>
      <c r="D966" s="62"/>
      <c r="E966" s="63"/>
      <c r="F966" s="63"/>
      <c r="H966" s="167"/>
      <c r="I966" s="167"/>
      <c r="J966" s="167"/>
      <c r="K966" s="167"/>
    </row>
    <row r="967" spans="2:11" s="107" customFormat="1" ht="12.95" customHeight="1" x14ac:dyDescent="0.2">
      <c r="B967" s="59"/>
      <c r="C967" s="61"/>
      <c r="D967" s="62"/>
      <c r="E967" s="63"/>
      <c r="F967" s="63"/>
      <c r="H967" s="167"/>
      <c r="I967" s="167"/>
      <c r="J967" s="167"/>
      <c r="K967" s="167"/>
    </row>
    <row r="968" spans="2:11" s="107" customFormat="1" ht="12.95" customHeight="1" x14ac:dyDescent="0.2">
      <c r="B968" s="59"/>
      <c r="C968" s="61"/>
      <c r="D968" s="62"/>
      <c r="E968" s="63"/>
      <c r="F968" s="63"/>
      <c r="H968" s="167"/>
      <c r="I968" s="167"/>
      <c r="J968" s="167"/>
      <c r="K968" s="167"/>
    </row>
    <row r="969" spans="2:11" s="107" customFormat="1" ht="12.95" customHeight="1" x14ac:dyDescent="0.2">
      <c r="B969" s="59"/>
      <c r="C969" s="61"/>
      <c r="D969" s="62"/>
      <c r="E969" s="63"/>
      <c r="F969" s="63"/>
      <c r="H969" s="167"/>
      <c r="I969" s="167"/>
      <c r="J969" s="167"/>
      <c r="K969" s="167"/>
    </row>
    <row r="970" spans="2:11" s="107" customFormat="1" ht="12.95" customHeight="1" x14ac:dyDescent="0.2">
      <c r="B970" s="59"/>
      <c r="C970" s="61"/>
      <c r="D970" s="62"/>
      <c r="E970" s="63"/>
      <c r="F970" s="63"/>
      <c r="H970" s="167"/>
      <c r="I970" s="167"/>
      <c r="J970" s="167"/>
      <c r="K970" s="167"/>
    </row>
    <row r="971" spans="2:11" s="107" customFormat="1" ht="12.95" customHeight="1" x14ac:dyDescent="0.2">
      <c r="B971" s="59"/>
      <c r="C971" s="61"/>
      <c r="D971" s="62"/>
      <c r="E971" s="63"/>
      <c r="F971" s="63"/>
      <c r="H971" s="167"/>
      <c r="I971" s="167"/>
      <c r="J971" s="167"/>
      <c r="K971" s="167"/>
    </row>
    <row r="972" spans="2:11" s="107" customFormat="1" ht="12.95" customHeight="1" x14ac:dyDescent="0.2">
      <c r="B972" s="59"/>
      <c r="C972" s="61"/>
      <c r="D972" s="62"/>
      <c r="E972" s="63"/>
      <c r="F972" s="63"/>
      <c r="H972" s="167"/>
      <c r="I972" s="167"/>
      <c r="J972" s="167"/>
      <c r="K972" s="167"/>
    </row>
    <row r="973" spans="2:11" s="107" customFormat="1" ht="12.95" customHeight="1" x14ac:dyDescent="0.2">
      <c r="B973" s="59"/>
      <c r="C973" s="61"/>
      <c r="D973" s="62"/>
      <c r="E973" s="63"/>
      <c r="F973" s="63"/>
      <c r="H973" s="167"/>
      <c r="I973" s="167"/>
      <c r="J973" s="167"/>
      <c r="K973" s="167"/>
    </row>
    <row r="974" spans="2:11" s="107" customFormat="1" ht="12.95" customHeight="1" x14ac:dyDescent="0.2">
      <c r="B974" s="59"/>
      <c r="C974" s="61"/>
      <c r="D974" s="62"/>
      <c r="E974" s="63"/>
      <c r="F974" s="63"/>
      <c r="H974" s="167"/>
      <c r="I974" s="167"/>
      <c r="J974" s="167"/>
      <c r="K974" s="167"/>
    </row>
    <row r="975" spans="2:11" s="107" customFormat="1" ht="12.95" customHeight="1" x14ac:dyDescent="0.2">
      <c r="B975" s="59"/>
      <c r="C975" s="61"/>
      <c r="D975" s="62"/>
      <c r="E975" s="63"/>
      <c r="F975" s="63"/>
      <c r="H975" s="167"/>
      <c r="I975" s="167"/>
      <c r="J975" s="167"/>
      <c r="K975" s="167"/>
    </row>
    <row r="976" spans="2:11" s="107" customFormat="1" ht="12.95" customHeight="1" x14ac:dyDescent="0.2">
      <c r="B976" s="59"/>
      <c r="C976" s="61"/>
      <c r="D976" s="62"/>
      <c r="E976" s="63"/>
      <c r="F976" s="63"/>
      <c r="H976" s="167"/>
      <c r="I976" s="167"/>
      <c r="J976" s="167"/>
      <c r="K976" s="167"/>
    </row>
    <row r="977" spans="2:11" s="107" customFormat="1" ht="12.95" customHeight="1" x14ac:dyDescent="0.2">
      <c r="B977" s="59"/>
      <c r="C977" s="61"/>
      <c r="D977" s="62"/>
      <c r="E977" s="63"/>
      <c r="F977" s="63"/>
      <c r="H977" s="167"/>
      <c r="I977" s="167"/>
      <c r="J977" s="167"/>
      <c r="K977" s="167"/>
    </row>
    <row r="978" spans="2:11" s="107" customFormat="1" ht="12.95" customHeight="1" x14ac:dyDescent="0.2">
      <c r="B978" s="59"/>
      <c r="C978" s="61"/>
      <c r="D978" s="62"/>
      <c r="E978" s="63"/>
      <c r="F978" s="63"/>
      <c r="H978" s="167"/>
      <c r="I978" s="167"/>
      <c r="J978" s="167"/>
      <c r="K978" s="167"/>
    </row>
    <row r="979" spans="2:11" s="107" customFormat="1" ht="12.95" customHeight="1" x14ac:dyDescent="0.2">
      <c r="B979" s="59"/>
      <c r="C979" s="61"/>
      <c r="D979" s="62"/>
      <c r="E979" s="63"/>
      <c r="F979" s="63"/>
      <c r="H979" s="167"/>
      <c r="I979" s="167"/>
      <c r="J979" s="167"/>
      <c r="K979" s="167"/>
    </row>
    <row r="980" spans="2:11" s="107" customFormat="1" ht="12.95" customHeight="1" x14ac:dyDescent="0.2">
      <c r="B980" s="59"/>
      <c r="C980" s="61"/>
      <c r="D980" s="62"/>
      <c r="E980" s="63"/>
      <c r="F980" s="63"/>
      <c r="H980" s="167"/>
      <c r="I980" s="167"/>
      <c r="J980" s="167"/>
      <c r="K980" s="167"/>
    </row>
    <row r="981" spans="2:11" s="107" customFormat="1" ht="12.95" customHeight="1" x14ac:dyDescent="0.2">
      <c r="B981" s="59"/>
      <c r="C981" s="61"/>
      <c r="D981" s="62"/>
      <c r="E981" s="63"/>
      <c r="F981" s="63"/>
      <c r="H981" s="167"/>
      <c r="I981" s="167"/>
      <c r="J981" s="167"/>
      <c r="K981" s="167"/>
    </row>
    <row r="982" spans="2:11" s="107" customFormat="1" ht="12.95" customHeight="1" x14ac:dyDescent="0.2">
      <c r="B982" s="59"/>
      <c r="C982" s="61"/>
      <c r="D982" s="62"/>
      <c r="E982" s="63"/>
      <c r="F982" s="63"/>
      <c r="H982" s="167"/>
      <c r="I982" s="167"/>
      <c r="J982" s="167"/>
      <c r="K982" s="167"/>
    </row>
    <row r="983" spans="2:11" s="107" customFormat="1" ht="12.95" customHeight="1" x14ac:dyDescent="0.2">
      <c r="B983" s="59"/>
      <c r="C983" s="61"/>
      <c r="D983" s="62"/>
      <c r="E983" s="63"/>
      <c r="F983" s="63"/>
      <c r="H983" s="167"/>
      <c r="I983" s="167"/>
      <c r="J983" s="167"/>
      <c r="K983" s="167"/>
    </row>
    <row r="984" spans="2:11" s="107" customFormat="1" ht="12.95" customHeight="1" x14ac:dyDescent="0.2">
      <c r="B984" s="59"/>
      <c r="C984" s="61"/>
      <c r="D984" s="62"/>
      <c r="E984" s="63"/>
      <c r="F984" s="63"/>
      <c r="H984" s="167"/>
      <c r="I984" s="167"/>
      <c r="J984" s="167"/>
      <c r="K984" s="167"/>
    </row>
    <row r="985" spans="2:11" s="107" customFormat="1" ht="12.95" customHeight="1" x14ac:dyDescent="0.2">
      <c r="B985" s="59"/>
      <c r="C985" s="61"/>
      <c r="D985" s="62"/>
      <c r="E985" s="63"/>
      <c r="F985" s="63"/>
      <c r="H985" s="167"/>
      <c r="I985" s="167"/>
      <c r="J985" s="167"/>
      <c r="K985" s="167"/>
    </row>
    <row r="986" spans="2:11" s="107" customFormat="1" ht="12.95" customHeight="1" x14ac:dyDescent="0.2">
      <c r="B986" s="59"/>
      <c r="C986" s="61"/>
      <c r="D986" s="62"/>
      <c r="E986" s="63"/>
      <c r="F986" s="63"/>
      <c r="H986" s="167"/>
      <c r="I986" s="167"/>
      <c r="J986" s="167"/>
      <c r="K986" s="167"/>
    </row>
    <row r="987" spans="2:11" s="107" customFormat="1" ht="12.95" customHeight="1" x14ac:dyDescent="0.2">
      <c r="B987" s="59"/>
      <c r="C987" s="61"/>
      <c r="D987" s="62"/>
      <c r="E987" s="63"/>
      <c r="F987" s="63"/>
      <c r="H987" s="167"/>
      <c r="I987" s="167"/>
      <c r="J987" s="167"/>
      <c r="K987" s="167"/>
    </row>
    <row r="988" spans="2:11" s="107" customFormat="1" ht="12.95" customHeight="1" x14ac:dyDescent="0.2">
      <c r="B988" s="59"/>
      <c r="C988" s="61"/>
      <c r="D988" s="62"/>
      <c r="E988" s="63"/>
      <c r="F988" s="63"/>
      <c r="H988" s="167"/>
      <c r="I988" s="167"/>
      <c r="J988" s="167"/>
      <c r="K988" s="167"/>
    </row>
    <row r="989" spans="2:11" s="107" customFormat="1" ht="12.95" customHeight="1" x14ac:dyDescent="0.2">
      <c r="B989" s="59"/>
      <c r="C989" s="61"/>
      <c r="D989" s="62"/>
      <c r="E989" s="63"/>
      <c r="F989" s="63"/>
      <c r="H989" s="167"/>
      <c r="I989" s="167"/>
      <c r="J989" s="167"/>
      <c r="K989" s="167"/>
    </row>
    <row r="990" spans="2:11" s="107" customFormat="1" ht="12.95" customHeight="1" x14ac:dyDescent="0.2">
      <c r="B990" s="59"/>
      <c r="C990" s="61"/>
      <c r="D990" s="62"/>
      <c r="E990" s="63"/>
      <c r="F990" s="63"/>
      <c r="H990" s="167"/>
      <c r="I990" s="167"/>
      <c r="J990" s="167"/>
      <c r="K990" s="167"/>
    </row>
    <row r="991" spans="2:11" s="107" customFormat="1" ht="12.95" customHeight="1" x14ac:dyDescent="0.2">
      <c r="B991" s="59"/>
      <c r="C991" s="61"/>
      <c r="D991" s="62"/>
      <c r="E991" s="63"/>
      <c r="F991" s="63"/>
      <c r="H991" s="167"/>
      <c r="I991" s="167"/>
      <c r="J991" s="167"/>
      <c r="K991" s="167"/>
    </row>
    <row r="992" spans="2:11" s="107" customFormat="1" ht="12.95" customHeight="1" x14ac:dyDescent="0.2">
      <c r="B992" s="59"/>
      <c r="C992" s="61"/>
      <c r="D992" s="62"/>
      <c r="E992" s="63"/>
      <c r="F992" s="63"/>
      <c r="H992" s="167"/>
      <c r="I992" s="167"/>
      <c r="J992" s="167"/>
      <c r="K992" s="167"/>
    </row>
    <row r="993" spans="2:11" s="107" customFormat="1" ht="12.95" customHeight="1" x14ac:dyDescent="0.2">
      <c r="B993" s="59"/>
      <c r="C993" s="61"/>
      <c r="D993" s="62"/>
      <c r="E993" s="63"/>
      <c r="F993" s="63"/>
      <c r="H993" s="167"/>
      <c r="I993" s="167"/>
      <c r="J993" s="167"/>
      <c r="K993" s="167"/>
    </row>
    <row r="994" spans="2:11" s="107" customFormat="1" ht="12.95" customHeight="1" x14ac:dyDescent="0.2">
      <c r="B994" s="59"/>
      <c r="C994" s="61"/>
      <c r="D994" s="62"/>
      <c r="E994" s="63"/>
      <c r="F994" s="63"/>
      <c r="H994" s="167"/>
      <c r="I994" s="167"/>
      <c r="J994" s="167"/>
      <c r="K994" s="167"/>
    </row>
    <row r="995" spans="2:11" s="107" customFormat="1" ht="12.95" customHeight="1" x14ac:dyDescent="0.2">
      <c r="B995" s="59"/>
      <c r="C995" s="61"/>
      <c r="D995" s="62"/>
      <c r="E995" s="63"/>
      <c r="F995" s="63"/>
      <c r="H995" s="167"/>
      <c r="I995" s="167"/>
      <c r="J995" s="167"/>
      <c r="K995" s="167"/>
    </row>
    <row r="996" spans="2:11" s="107" customFormat="1" ht="12.95" customHeight="1" x14ac:dyDescent="0.2">
      <c r="B996" s="59"/>
      <c r="C996" s="61"/>
      <c r="D996" s="62"/>
      <c r="E996" s="63"/>
      <c r="F996" s="63"/>
      <c r="H996" s="167"/>
      <c r="I996" s="167"/>
      <c r="J996" s="167"/>
      <c r="K996" s="167"/>
    </row>
    <row r="997" spans="2:11" s="107" customFormat="1" ht="12.95" customHeight="1" x14ac:dyDescent="0.2">
      <c r="B997" s="59"/>
      <c r="C997" s="61"/>
      <c r="D997" s="62"/>
      <c r="E997" s="63"/>
      <c r="F997" s="63"/>
      <c r="H997" s="167"/>
      <c r="I997" s="167"/>
      <c r="J997" s="167"/>
      <c r="K997" s="167"/>
    </row>
    <row r="998" spans="2:11" s="107" customFormat="1" ht="12.95" customHeight="1" x14ac:dyDescent="0.2">
      <c r="B998" s="59"/>
      <c r="C998" s="61"/>
      <c r="D998" s="62"/>
      <c r="E998" s="63"/>
      <c r="F998" s="63"/>
      <c r="H998" s="167"/>
      <c r="I998" s="167"/>
      <c r="J998" s="167"/>
      <c r="K998" s="167"/>
    </row>
    <row r="999" spans="2:11" s="107" customFormat="1" ht="12.95" customHeight="1" x14ac:dyDescent="0.2">
      <c r="B999" s="59"/>
      <c r="C999" s="61"/>
      <c r="D999" s="62"/>
      <c r="E999" s="63"/>
      <c r="F999" s="63"/>
      <c r="H999" s="167"/>
      <c r="I999" s="167"/>
      <c r="J999" s="167"/>
      <c r="K999" s="167"/>
    </row>
    <row r="1000" spans="2:11" s="107" customFormat="1" ht="12.95" customHeight="1" x14ac:dyDescent="0.2">
      <c r="B1000" s="59"/>
      <c r="C1000" s="61"/>
      <c r="D1000" s="62"/>
      <c r="E1000" s="63"/>
      <c r="F1000" s="63"/>
      <c r="H1000" s="167"/>
      <c r="I1000" s="167"/>
      <c r="J1000" s="167"/>
      <c r="K1000" s="167"/>
    </row>
    <row r="1001" spans="2:11" s="107" customFormat="1" ht="12.95" customHeight="1" x14ac:dyDescent="0.2">
      <c r="B1001" s="59"/>
      <c r="C1001" s="61"/>
      <c r="D1001" s="62"/>
      <c r="E1001" s="63"/>
      <c r="F1001" s="63"/>
      <c r="H1001" s="167"/>
      <c r="I1001" s="167"/>
      <c r="J1001" s="167"/>
      <c r="K1001" s="167"/>
    </row>
    <row r="1002" spans="2:11" s="107" customFormat="1" ht="12.95" customHeight="1" x14ac:dyDescent="0.2">
      <c r="B1002" s="59"/>
      <c r="C1002" s="61"/>
      <c r="D1002" s="62"/>
      <c r="E1002" s="63"/>
      <c r="F1002" s="63"/>
      <c r="H1002" s="167"/>
      <c r="I1002" s="167"/>
      <c r="J1002" s="167"/>
      <c r="K1002" s="167"/>
    </row>
    <row r="1003" spans="2:11" s="107" customFormat="1" ht="12.95" customHeight="1" x14ac:dyDescent="0.2">
      <c r="B1003" s="59"/>
      <c r="C1003" s="61"/>
      <c r="D1003" s="62"/>
      <c r="E1003" s="63"/>
      <c r="F1003" s="63"/>
      <c r="H1003" s="167"/>
      <c r="I1003" s="167"/>
      <c r="J1003" s="167"/>
      <c r="K1003" s="167"/>
    </row>
    <row r="1004" spans="2:11" s="107" customFormat="1" ht="12.95" customHeight="1" x14ac:dyDescent="0.2">
      <c r="B1004" s="59"/>
      <c r="C1004" s="61"/>
      <c r="D1004" s="62"/>
      <c r="E1004" s="63"/>
      <c r="F1004" s="63"/>
      <c r="H1004" s="167"/>
      <c r="I1004" s="167"/>
      <c r="J1004" s="167"/>
      <c r="K1004" s="167"/>
    </row>
    <row r="1005" spans="2:11" s="107" customFormat="1" ht="12.95" customHeight="1" x14ac:dyDescent="0.2">
      <c r="B1005" s="59"/>
      <c r="C1005" s="61"/>
      <c r="D1005" s="62"/>
      <c r="E1005" s="63"/>
      <c r="F1005" s="63"/>
      <c r="H1005" s="167"/>
      <c r="I1005" s="167"/>
      <c r="J1005" s="167"/>
      <c r="K1005" s="167"/>
    </row>
    <row r="1006" spans="2:11" s="107" customFormat="1" ht="12.95" customHeight="1" x14ac:dyDescent="0.2">
      <c r="B1006" s="59"/>
      <c r="C1006" s="61"/>
      <c r="D1006" s="62"/>
      <c r="E1006" s="63"/>
      <c r="F1006" s="63"/>
      <c r="H1006" s="167"/>
      <c r="I1006" s="167"/>
      <c r="J1006" s="167"/>
      <c r="K1006" s="167"/>
    </row>
    <row r="1007" spans="2:11" s="107" customFormat="1" ht="12.95" customHeight="1" x14ac:dyDescent="0.2">
      <c r="B1007" s="59"/>
      <c r="C1007" s="61"/>
      <c r="D1007" s="62"/>
      <c r="E1007" s="63"/>
      <c r="F1007" s="63"/>
      <c r="H1007" s="167"/>
      <c r="I1007" s="167"/>
      <c r="J1007" s="167"/>
      <c r="K1007" s="167"/>
    </row>
    <row r="1008" spans="2:11" s="107" customFormat="1" ht="12.95" customHeight="1" x14ac:dyDescent="0.2">
      <c r="B1008" s="59"/>
      <c r="C1008" s="61"/>
      <c r="D1008" s="62"/>
      <c r="E1008" s="63"/>
      <c r="F1008" s="63"/>
      <c r="H1008" s="167"/>
      <c r="I1008" s="167"/>
      <c r="J1008" s="167"/>
      <c r="K1008" s="167"/>
    </row>
    <row r="1009" spans="2:11" s="107" customFormat="1" ht="12.95" customHeight="1" x14ac:dyDescent="0.2">
      <c r="B1009" s="59"/>
      <c r="C1009" s="61"/>
      <c r="D1009" s="62"/>
      <c r="E1009" s="63"/>
      <c r="F1009" s="63"/>
      <c r="H1009" s="167"/>
      <c r="I1009" s="167"/>
      <c r="J1009" s="167"/>
      <c r="K1009" s="167"/>
    </row>
    <row r="1010" spans="2:11" s="107" customFormat="1" ht="12.95" customHeight="1" x14ac:dyDescent="0.2">
      <c r="B1010" s="59"/>
      <c r="C1010" s="61"/>
      <c r="D1010" s="62"/>
      <c r="E1010" s="63"/>
      <c r="F1010" s="63"/>
      <c r="H1010" s="167"/>
      <c r="I1010" s="167"/>
      <c r="J1010" s="167"/>
      <c r="K1010" s="167"/>
    </row>
    <row r="1011" spans="2:11" s="107" customFormat="1" ht="12.95" customHeight="1" x14ac:dyDescent="0.2">
      <c r="B1011" s="59"/>
      <c r="C1011" s="61"/>
      <c r="D1011" s="62"/>
      <c r="E1011" s="63"/>
      <c r="F1011" s="63"/>
      <c r="H1011" s="167"/>
      <c r="I1011" s="167"/>
      <c r="J1011" s="167"/>
      <c r="K1011" s="167"/>
    </row>
    <row r="1012" spans="2:11" s="107" customFormat="1" ht="12.95" customHeight="1" x14ac:dyDescent="0.2">
      <c r="B1012" s="59"/>
      <c r="C1012" s="61"/>
      <c r="D1012" s="62"/>
      <c r="E1012" s="63"/>
      <c r="F1012" s="63"/>
      <c r="H1012" s="167"/>
      <c r="I1012" s="167"/>
      <c r="J1012" s="167"/>
      <c r="K1012" s="167"/>
    </row>
    <row r="1013" spans="2:11" s="107" customFormat="1" ht="12.95" customHeight="1" x14ac:dyDescent="0.2">
      <c r="B1013" s="59"/>
      <c r="C1013" s="61"/>
      <c r="D1013" s="62"/>
      <c r="E1013" s="63"/>
      <c r="F1013" s="63"/>
      <c r="H1013" s="167"/>
      <c r="I1013" s="167"/>
      <c r="J1013" s="167"/>
      <c r="K1013" s="167"/>
    </row>
    <row r="1014" spans="2:11" s="107" customFormat="1" ht="12.95" customHeight="1" x14ac:dyDescent="0.2">
      <c r="B1014" s="59"/>
      <c r="C1014" s="61"/>
      <c r="D1014" s="62"/>
      <c r="E1014" s="63"/>
      <c r="F1014" s="63"/>
      <c r="H1014" s="167"/>
      <c r="I1014" s="167"/>
      <c r="J1014" s="167"/>
      <c r="K1014" s="167"/>
    </row>
    <row r="1015" spans="2:11" s="107" customFormat="1" ht="12.95" customHeight="1" x14ac:dyDescent="0.2">
      <c r="B1015" s="59"/>
      <c r="C1015" s="61"/>
      <c r="D1015" s="62"/>
      <c r="E1015" s="63"/>
      <c r="F1015" s="63"/>
      <c r="H1015" s="167"/>
      <c r="I1015" s="167"/>
      <c r="J1015" s="167"/>
      <c r="K1015" s="167"/>
    </row>
    <row r="1016" spans="2:11" s="107" customFormat="1" ht="12.95" customHeight="1" x14ac:dyDescent="0.2">
      <c r="B1016" s="59"/>
      <c r="C1016" s="61"/>
      <c r="D1016" s="62"/>
      <c r="E1016" s="63"/>
      <c r="F1016" s="63"/>
      <c r="H1016" s="167"/>
      <c r="I1016" s="167"/>
      <c r="J1016" s="167"/>
      <c r="K1016" s="167"/>
    </row>
    <row r="1017" spans="2:11" s="107" customFormat="1" ht="12.95" customHeight="1" x14ac:dyDescent="0.2">
      <c r="B1017" s="59"/>
      <c r="C1017" s="61"/>
      <c r="D1017" s="62"/>
      <c r="E1017" s="63"/>
      <c r="F1017" s="63"/>
      <c r="H1017" s="167"/>
      <c r="I1017" s="167"/>
      <c r="J1017" s="167"/>
      <c r="K1017" s="167"/>
    </row>
    <row r="1018" spans="2:11" s="107" customFormat="1" ht="12.95" customHeight="1" x14ac:dyDescent="0.2">
      <c r="B1018" s="59"/>
      <c r="C1018" s="61"/>
      <c r="D1018" s="62"/>
      <c r="E1018" s="63"/>
      <c r="F1018" s="63"/>
      <c r="H1018" s="167"/>
      <c r="I1018" s="167"/>
      <c r="J1018" s="167"/>
      <c r="K1018" s="167"/>
    </row>
    <row r="1019" spans="2:11" s="107" customFormat="1" ht="12.95" customHeight="1" x14ac:dyDescent="0.2">
      <c r="B1019" s="59"/>
      <c r="C1019" s="61"/>
      <c r="D1019" s="62"/>
      <c r="E1019" s="63"/>
      <c r="F1019" s="63"/>
      <c r="H1019" s="167"/>
      <c r="I1019" s="167"/>
      <c r="J1019" s="167"/>
      <c r="K1019" s="167"/>
    </row>
    <row r="1020" spans="2:11" s="107" customFormat="1" ht="12.95" customHeight="1" x14ac:dyDescent="0.2">
      <c r="B1020" s="59"/>
      <c r="C1020" s="61"/>
      <c r="D1020" s="62"/>
      <c r="E1020" s="63"/>
      <c r="F1020" s="63"/>
      <c r="H1020" s="167"/>
      <c r="I1020" s="167"/>
      <c r="J1020" s="167"/>
      <c r="K1020" s="167"/>
    </row>
    <row r="1021" spans="2:11" s="107" customFormat="1" ht="12.95" customHeight="1" x14ac:dyDescent="0.2">
      <c r="B1021" s="59"/>
      <c r="C1021" s="61"/>
      <c r="D1021" s="62"/>
      <c r="E1021" s="63"/>
      <c r="F1021" s="63"/>
      <c r="H1021" s="167"/>
      <c r="I1021" s="167"/>
      <c r="J1021" s="167"/>
      <c r="K1021" s="167"/>
    </row>
    <row r="1022" spans="2:11" s="107" customFormat="1" ht="12.95" customHeight="1" x14ac:dyDescent="0.2">
      <c r="B1022" s="59"/>
      <c r="C1022" s="61"/>
      <c r="D1022" s="62"/>
      <c r="E1022" s="63"/>
      <c r="F1022" s="63"/>
      <c r="H1022" s="167"/>
      <c r="I1022" s="167"/>
      <c r="J1022" s="167"/>
      <c r="K1022" s="167"/>
    </row>
    <row r="1023" spans="2:11" s="107" customFormat="1" ht="12.95" customHeight="1" x14ac:dyDescent="0.2">
      <c r="B1023" s="59"/>
      <c r="C1023" s="61"/>
      <c r="D1023" s="62"/>
      <c r="E1023" s="63"/>
      <c r="F1023" s="63"/>
      <c r="H1023" s="167"/>
      <c r="I1023" s="167"/>
      <c r="J1023" s="167"/>
      <c r="K1023" s="167"/>
    </row>
    <row r="1024" spans="2:11" s="107" customFormat="1" ht="12.95" customHeight="1" x14ac:dyDescent="0.2">
      <c r="B1024" s="59"/>
      <c r="C1024" s="61"/>
      <c r="D1024" s="62"/>
      <c r="E1024" s="63"/>
      <c r="F1024" s="63"/>
      <c r="H1024" s="167"/>
      <c r="I1024" s="167"/>
      <c r="J1024" s="167"/>
      <c r="K1024" s="167"/>
    </row>
    <row r="1025" spans="2:11" s="107" customFormat="1" ht="12.95" customHeight="1" x14ac:dyDescent="0.2">
      <c r="B1025" s="59"/>
      <c r="C1025" s="61"/>
      <c r="D1025" s="62"/>
      <c r="E1025" s="63"/>
      <c r="F1025" s="63"/>
      <c r="H1025" s="167"/>
      <c r="I1025" s="167"/>
      <c r="J1025" s="167"/>
      <c r="K1025" s="167"/>
    </row>
    <row r="1026" spans="2:11" s="107" customFormat="1" ht="12.95" customHeight="1" x14ac:dyDescent="0.2">
      <c r="B1026" s="59"/>
      <c r="C1026" s="61"/>
      <c r="D1026" s="62"/>
      <c r="E1026" s="63"/>
      <c r="F1026" s="63"/>
      <c r="H1026" s="167"/>
      <c r="I1026" s="167"/>
      <c r="J1026" s="167"/>
      <c r="K1026" s="167"/>
    </row>
    <row r="1027" spans="2:11" s="107" customFormat="1" ht="12.95" customHeight="1" x14ac:dyDescent="0.2">
      <c r="B1027" s="59"/>
      <c r="C1027" s="61"/>
      <c r="D1027" s="62"/>
      <c r="E1027" s="63"/>
      <c r="F1027" s="63"/>
      <c r="H1027" s="167"/>
      <c r="I1027" s="167"/>
      <c r="J1027" s="167"/>
      <c r="K1027" s="167"/>
    </row>
    <row r="1028" spans="2:11" s="107" customFormat="1" ht="12.95" customHeight="1" x14ac:dyDescent="0.2">
      <c r="B1028" s="59"/>
      <c r="C1028" s="61"/>
      <c r="D1028" s="62"/>
      <c r="E1028" s="63"/>
      <c r="F1028" s="63"/>
      <c r="H1028" s="167"/>
      <c r="I1028" s="167"/>
      <c r="J1028" s="167"/>
      <c r="K1028" s="167"/>
    </row>
    <row r="1029" spans="2:11" s="107" customFormat="1" ht="12.95" customHeight="1" x14ac:dyDescent="0.2">
      <c r="B1029" s="59"/>
      <c r="C1029" s="61"/>
      <c r="D1029" s="62"/>
      <c r="E1029" s="63"/>
      <c r="F1029" s="63"/>
      <c r="H1029" s="167"/>
      <c r="I1029" s="167"/>
      <c r="J1029" s="167"/>
      <c r="K1029" s="167"/>
    </row>
    <row r="1030" spans="2:11" s="107" customFormat="1" ht="12.95" customHeight="1" x14ac:dyDescent="0.2">
      <c r="B1030" s="59"/>
      <c r="C1030" s="61"/>
      <c r="D1030" s="62"/>
      <c r="E1030" s="63"/>
      <c r="F1030" s="63"/>
      <c r="H1030" s="167"/>
      <c r="I1030" s="167"/>
      <c r="J1030" s="167"/>
      <c r="K1030" s="167"/>
    </row>
    <row r="1031" spans="2:11" s="107" customFormat="1" ht="12.95" customHeight="1" x14ac:dyDescent="0.2">
      <c r="B1031" s="59"/>
      <c r="C1031" s="61"/>
      <c r="D1031" s="62"/>
      <c r="E1031" s="63"/>
      <c r="F1031" s="63"/>
      <c r="H1031" s="167"/>
      <c r="I1031" s="167"/>
      <c r="J1031" s="167"/>
      <c r="K1031" s="167"/>
    </row>
    <row r="1032" spans="2:11" s="107" customFormat="1" ht="12.95" customHeight="1" x14ac:dyDescent="0.2">
      <c r="B1032" s="59"/>
      <c r="C1032" s="61"/>
      <c r="D1032" s="62"/>
      <c r="E1032" s="63"/>
      <c r="F1032" s="63"/>
      <c r="H1032" s="167"/>
      <c r="I1032" s="167"/>
      <c r="J1032" s="167"/>
      <c r="K1032" s="167"/>
    </row>
    <row r="1033" spans="2:11" s="107" customFormat="1" ht="12.95" customHeight="1" x14ac:dyDescent="0.2">
      <c r="B1033" s="59"/>
      <c r="C1033" s="61"/>
      <c r="D1033" s="62"/>
      <c r="E1033" s="63"/>
      <c r="F1033" s="63"/>
      <c r="H1033" s="167"/>
      <c r="I1033" s="167"/>
      <c r="J1033" s="167"/>
      <c r="K1033" s="167"/>
    </row>
    <row r="1034" spans="2:11" s="107" customFormat="1" ht="12.95" customHeight="1" x14ac:dyDescent="0.2">
      <c r="B1034" s="59"/>
      <c r="C1034" s="61"/>
      <c r="D1034" s="62"/>
      <c r="E1034" s="63"/>
      <c r="F1034" s="63"/>
      <c r="H1034" s="167"/>
      <c r="I1034" s="167"/>
      <c r="J1034" s="167"/>
      <c r="K1034" s="167"/>
    </row>
    <row r="1035" spans="2:11" s="107" customFormat="1" ht="12.95" customHeight="1" x14ac:dyDescent="0.2">
      <c r="B1035" s="59"/>
      <c r="C1035" s="61"/>
      <c r="D1035" s="62"/>
      <c r="E1035" s="63"/>
      <c r="F1035" s="63"/>
      <c r="H1035" s="167"/>
      <c r="I1035" s="167"/>
      <c r="J1035" s="167"/>
      <c r="K1035" s="167"/>
    </row>
    <row r="1036" spans="2:11" s="107" customFormat="1" ht="12.95" customHeight="1" x14ac:dyDescent="0.2">
      <c r="B1036" s="59"/>
      <c r="C1036" s="61"/>
      <c r="D1036" s="62"/>
      <c r="E1036" s="63"/>
      <c r="F1036" s="63"/>
      <c r="H1036" s="167"/>
      <c r="I1036" s="167"/>
      <c r="J1036" s="167"/>
      <c r="K1036" s="167"/>
    </row>
    <row r="1037" spans="2:11" s="107" customFormat="1" ht="12.95" customHeight="1" x14ac:dyDescent="0.2">
      <c r="B1037" s="59"/>
      <c r="C1037" s="61"/>
      <c r="D1037" s="62"/>
      <c r="E1037" s="63"/>
      <c r="F1037" s="63"/>
      <c r="H1037" s="167"/>
      <c r="I1037" s="167"/>
      <c r="J1037" s="167"/>
      <c r="K1037" s="167"/>
    </row>
    <row r="1038" spans="2:11" s="107" customFormat="1" ht="12.95" customHeight="1" x14ac:dyDescent="0.2">
      <c r="B1038" s="59"/>
      <c r="C1038" s="61"/>
      <c r="D1038" s="62"/>
      <c r="E1038" s="63"/>
      <c r="F1038" s="63"/>
      <c r="H1038" s="167"/>
      <c r="I1038" s="167"/>
      <c r="J1038" s="167"/>
      <c r="K1038" s="167"/>
    </row>
    <row r="1039" spans="2:11" s="107" customFormat="1" ht="12.95" customHeight="1" x14ac:dyDescent="0.2">
      <c r="B1039" s="59"/>
      <c r="C1039" s="61"/>
      <c r="D1039" s="62"/>
      <c r="E1039" s="63"/>
      <c r="F1039" s="63"/>
      <c r="H1039" s="167"/>
      <c r="I1039" s="167"/>
      <c r="J1039" s="167"/>
      <c r="K1039" s="167"/>
    </row>
    <row r="1040" spans="2:11" s="107" customFormat="1" ht="12.95" customHeight="1" x14ac:dyDescent="0.2">
      <c r="B1040" s="59"/>
      <c r="C1040" s="61"/>
      <c r="D1040" s="62"/>
      <c r="E1040" s="63"/>
      <c r="F1040" s="63"/>
      <c r="H1040" s="167"/>
      <c r="I1040" s="167"/>
      <c r="J1040" s="167"/>
      <c r="K1040" s="167"/>
    </row>
    <row r="1041" spans="2:11" s="107" customFormat="1" ht="12.95" customHeight="1" x14ac:dyDescent="0.2">
      <c r="B1041" s="59"/>
      <c r="C1041" s="61"/>
      <c r="D1041" s="62"/>
      <c r="E1041" s="63"/>
      <c r="F1041" s="63"/>
      <c r="H1041" s="167"/>
      <c r="I1041" s="167"/>
      <c r="J1041" s="167"/>
      <c r="K1041" s="167"/>
    </row>
    <row r="1042" spans="2:11" s="107" customFormat="1" ht="12.95" customHeight="1" x14ac:dyDescent="0.2">
      <c r="B1042" s="59"/>
      <c r="C1042" s="61"/>
      <c r="D1042" s="62"/>
      <c r="E1042" s="63"/>
      <c r="F1042" s="63"/>
      <c r="H1042" s="167"/>
      <c r="I1042" s="167"/>
      <c r="J1042" s="167"/>
      <c r="K1042" s="167"/>
    </row>
    <row r="1043" spans="2:11" s="107" customFormat="1" ht="12.95" customHeight="1" x14ac:dyDescent="0.2">
      <c r="B1043" s="59"/>
      <c r="C1043" s="61"/>
      <c r="D1043" s="62"/>
      <c r="E1043" s="63"/>
      <c r="F1043" s="63"/>
      <c r="H1043" s="167"/>
      <c r="I1043" s="167"/>
      <c r="J1043" s="167"/>
      <c r="K1043" s="167"/>
    </row>
    <row r="1044" spans="2:11" s="107" customFormat="1" ht="12.95" customHeight="1" x14ac:dyDescent="0.2">
      <c r="B1044" s="59"/>
      <c r="C1044" s="61"/>
      <c r="D1044" s="62"/>
      <c r="E1044" s="63"/>
      <c r="F1044" s="63"/>
      <c r="H1044" s="167"/>
      <c r="I1044" s="167"/>
      <c r="J1044" s="167"/>
      <c r="K1044" s="167"/>
    </row>
    <row r="1045" spans="2:11" s="107" customFormat="1" ht="12.95" customHeight="1" x14ac:dyDescent="0.2">
      <c r="B1045" s="59"/>
      <c r="C1045" s="61"/>
      <c r="D1045" s="62"/>
      <c r="E1045" s="63"/>
      <c r="F1045" s="63"/>
      <c r="H1045" s="167"/>
      <c r="I1045" s="167"/>
      <c r="J1045" s="167"/>
      <c r="K1045" s="167"/>
    </row>
    <row r="1046" spans="2:11" s="107" customFormat="1" ht="12.95" customHeight="1" x14ac:dyDescent="0.2">
      <c r="B1046" s="59"/>
      <c r="C1046" s="61"/>
      <c r="D1046" s="62"/>
      <c r="E1046" s="63"/>
      <c r="F1046" s="63"/>
      <c r="H1046" s="167"/>
      <c r="I1046" s="167"/>
      <c r="J1046" s="167"/>
      <c r="K1046" s="167"/>
    </row>
    <row r="1047" spans="2:11" s="107" customFormat="1" ht="12.95" customHeight="1" x14ac:dyDescent="0.2">
      <c r="B1047" s="59"/>
      <c r="C1047" s="61"/>
      <c r="D1047" s="62"/>
      <c r="E1047" s="63"/>
      <c r="F1047" s="63"/>
      <c r="H1047" s="167"/>
      <c r="I1047" s="167"/>
      <c r="J1047" s="167"/>
      <c r="K1047" s="167"/>
    </row>
    <row r="1048" spans="2:11" s="107" customFormat="1" ht="12.95" customHeight="1" x14ac:dyDescent="0.2">
      <c r="B1048" s="59"/>
      <c r="C1048" s="61"/>
      <c r="D1048" s="62"/>
      <c r="E1048" s="63"/>
      <c r="F1048" s="63"/>
      <c r="H1048" s="167"/>
      <c r="I1048" s="167"/>
      <c r="J1048" s="167"/>
      <c r="K1048" s="167"/>
    </row>
    <row r="1049" spans="2:11" s="107" customFormat="1" ht="12.95" customHeight="1" x14ac:dyDescent="0.2">
      <c r="B1049" s="59"/>
      <c r="C1049" s="61"/>
      <c r="D1049" s="62"/>
      <c r="E1049" s="63"/>
      <c r="F1049" s="63"/>
      <c r="H1049" s="167"/>
      <c r="I1049" s="167"/>
      <c r="J1049" s="167"/>
      <c r="K1049" s="167"/>
    </row>
    <row r="1050" spans="2:11" s="107" customFormat="1" ht="12.95" customHeight="1" x14ac:dyDescent="0.2">
      <c r="B1050" s="59"/>
      <c r="C1050" s="61"/>
      <c r="D1050" s="62"/>
      <c r="E1050" s="63"/>
      <c r="F1050" s="63"/>
      <c r="H1050" s="167"/>
      <c r="I1050" s="167"/>
      <c r="J1050" s="167"/>
      <c r="K1050" s="167"/>
    </row>
    <row r="1051" spans="2:11" s="107" customFormat="1" ht="12.95" customHeight="1" x14ac:dyDescent="0.2">
      <c r="B1051" s="59"/>
      <c r="C1051" s="61"/>
      <c r="D1051" s="62"/>
      <c r="E1051" s="63"/>
      <c r="F1051" s="63"/>
      <c r="H1051" s="167"/>
      <c r="I1051" s="167"/>
      <c r="J1051" s="167"/>
      <c r="K1051" s="167"/>
    </row>
    <row r="1052" spans="2:11" s="107" customFormat="1" ht="12.95" customHeight="1" x14ac:dyDescent="0.2">
      <c r="B1052" s="59"/>
      <c r="C1052" s="61"/>
      <c r="D1052" s="62"/>
      <c r="E1052" s="63"/>
      <c r="F1052" s="63"/>
      <c r="H1052" s="167"/>
      <c r="I1052" s="167"/>
      <c r="J1052" s="167"/>
      <c r="K1052" s="167"/>
    </row>
    <row r="1053" spans="2:11" s="107" customFormat="1" ht="12.95" customHeight="1" x14ac:dyDescent="0.2">
      <c r="B1053" s="59"/>
      <c r="C1053" s="61"/>
      <c r="D1053" s="62"/>
      <c r="E1053" s="63"/>
      <c r="F1053" s="63"/>
      <c r="H1053" s="167"/>
      <c r="I1053" s="167"/>
      <c r="J1053" s="167"/>
      <c r="K1053" s="167"/>
    </row>
    <row r="1054" spans="2:11" s="107" customFormat="1" ht="12.95" customHeight="1" x14ac:dyDescent="0.2">
      <c r="B1054" s="59"/>
      <c r="C1054" s="61"/>
      <c r="D1054" s="62"/>
      <c r="E1054" s="63"/>
      <c r="F1054" s="63"/>
      <c r="H1054" s="167"/>
      <c r="I1054" s="167"/>
      <c r="J1054" s="167"/>
      <c r="K1054" s="167"/>
    </row>
    <row r="1055" spans="2:11" s="107" customFormat="1" ht="12.95" customHeight="1" x14ac:dyDescent="0.2">
      <c r="B1055" s="59"/>
      <c r="C1055" s="61"/>
      <c r="D1055" s="62"/>
      <c r="E1055" s="63"/>
      <c r="F1055" s="63"/>
      <c r="H1055" s="167"/>
      <c r="I1055" s="167"/>
      <c r="J1055" s="167"/>
      <c r="K1055" s="167"/>
    </row>
    <row r="1056" spans="2:11" s="107" customFormat="1" ht="12.95" customHeight="1" x14ac:dyDescent="0.2">
      <c r="B1056" s="59"/>
      <c r="C1056" s="61"/>
      <c r="D1056" s="62"/>
      <c r="E1056" s="63"/>
      <c r="F1056" s="63"/>
      <c r="H1056" s="167"/>
      <c r="I1056" s="167"/>
      <c r="J1056" s="167"/>
      <c r="K1056" s="167"/>
    </row>
    <row r="1057" spans="2:11" s="107" customFormat="1" ht="12.95" customHeight="1" x14ac:dyDescent="0.2">
      <c r="B1057" s="59"/>
      <c r="C1057" s="61"/>
      <c r="D1057" s="62"/>
      <c r="E1057" s="63"/>
      <c r="F1057" s="63"/>
      <c r="H1057" s="167"/>
      <c r="I1057" s="167"/>
      <c r="J1057" s="167"/>
      <c r="K1057" s="167"/>
    </row>
    <row r="1058" spans="2:11" s="107" customFormat="1" ht="12.95" customHeight="1" x14ac:dyDescent="0.2">
      <c r="B1058" s="59"/>
      <c r="C1058" s="61"/>
      <c r="D1058" s="62"/>
      <c r="E1058" s="63"/>
      <c r="F1058" s="63"/>
      <c r="H1058" s="167"/>
      <c r="I1058" s="167"/>
      <c r="J1058" s="167"/>
      <c r="K1058" s="167"/>
    </row>
    <row r="1059" spans="2:11" s="107" customFormat="1" ht="12.95" customHeight="1" x14ac:dyDescent="0.2">
      <c r="B1059" s="59"/>
      <c r="C1059" s="61"/>
      <c r="D1059" s="62"/>
      <c r="E1059" s="63"/>
      <c r="F1059" s="63"/>
      <c r="H1059" s="167"/>
      <c r="I1059" s="167"/>
      <c r="J1059" s="167"/>
      <c r="K1059" s="167"/>
    </row>
    <row r="1060" spans="2:11" s="107" customFormat="1" ht="12.95" customHeight="1" x14ac:dyDescent="0.2">
      <c r="B1060" s="59"/>
      <c r="C1060" s="61"/>
      <c r="D1060" s="62"/>
      <c r="E1060" s="63"/>
      <c r="F1060" s="63"/>
      <c r="H1060" s="167"/>
      <c r="I1060" s="167"/>
      <c r="J1060" s="167"/>
      <c r="K1060" s="167"/>
    </row>
    <row r="1061" spans="2:11" s="107" customFormat="1" ht="12.95" customHeight="1" x14ac:dyDescent="0.2">
      <c r="B1061" s="59"/>
      <c r="C1061" s="61"/>
      <c r="D1061" s="62"/>
      <c r="E1061" s="63"/>
      <c r="F1061" s="63"/>
      <c r="H1061" s="167"/>
      <c r="I1061" s="167"/>
      <c r="J1061" s="167"/>
      <c r="K1061" s="167"/>
    </row>
    <row r="1062" spans="2:11" s="107" customFormat="1" ht="12.95" customHeight="1" x14ac:dyDescent="0.2">
      <c r="B1062" s="59"/>
      <c r="C1062" s="61"/>
      <c r="D1062" s="62"/>
      <c r="E1062" s="63"/>
      <c r="F1062" s="63"/>
      <c r="H1062" s="167"/>
      <c r="I1062" s="167"/>
      <c r="J1062" s="167"/>
      <c r="K1062" s="167"/>
    </row>
    <row r="1063" spans="2:11" s="107" customFormat="1" ht="12.95" customHeight="1" x14ac:dyDescent="0.2">
      <c r="B1063" s="59"/>
      <c r="C1063" s="61"/>
      <c r="D1063" s="62"/>
      <c r="E1063" s="63"/>
      <c r="F1063" s="63"/>
      <c r="H1063" s="167"/>
      <c r="I1063" s="167"/>
      <c r="J1063" s="167"/>
      <c r="K1063" s="167"/>
    </row>
    <row r="1064" spans="2:11" s="107" customFormat="1" ht="12.95" customHeight="1" x14ac:dyDescent="0.2">
      <c r="B1064" s="59"/>
      <c r="C1064" s="61"/>
      <c r="D1064" s="62"/>
      <c r="E1064" s="63"/>
      <c r="F1064" s="63"/>
      <c r="H1064" s="167"/>
      <c r="I1064" s="167"/>
      <c r="J1064" s="167"/>
      <c r="K1064" s="167"/>
    </row>
    <row r="1065" spans="2:11" s="107" customFormat="1" ht="12.95" customHeight="1" x14ac:dyDescent="0.2">
      <c r="B1065" s="59"/>
      <c r="C1065" s="61"/>
      <c r="D1065" s="62"/>
      <c r="E1065" s="63"/>
      <c r="F1065" s="63"/>
      <c r="H1065" s="167"/>
      <c r="I1065" s="167"/>
      <c r="J1065" s="167"/>
      <c r="K1065" s="167"/>
    </row>
    <row r="1066" spans="2:11" s="107" customFormat="1" ht="12.95" customHeight="1" x14ac:dyDescent="0.2">
      <c r="B1066" s="59"/>
      <c r="C1066" s="61"/>
      <c r="D1066" s="62"/>
      <c r="E1066" s="63"/>
      <c r="F1066" s="63"/>
      <c r="H1066" s="167"/>
      <c r="I1066" s="167"/>
      <c r="J1066" s="167"/>
      <c r="K1066" s="167"/>
    </row>
    <row r="1067" spans="2:11" s="107" customFormat="1" ht="12.95" customHeight="1" x14ac:dyDescent="0.2">
      <c r="B1067" s="59"/>
      <c r="C1067" s="61"/>
      <c r="D1067" s="62"/>
      <c r="E1067" s="63"/>
      <c r="F1067" s="63"/>
      <c r="H1067" s="167"/>
      <c r="I1067" s="167"/>
      <c r="J1067" s="167"/>
      <c r="K1067" s="167"/>
    </row>
    <row r="1068" spans="2:11" s="107" customFormat="1" ht="12.95" customHeight="1" x14ac:dyDescent="0.2">
      <c r="B1068" s="59"/>
      <c r="C1068" s="61"/>
      <c r="D1068" s="62"/>
      <c r="E1068" s="63"/>
      <c r="F1068" s="63"/>
      <c r="H1068" s="167"/>
      <c r="I1068" s="167"/>
      <c r="J1068" s="167"/>
      <c r="K1068" s="167"/>
    </row>
    <row r="1069" spans="2:11" s="107" customFormat="1" ht="12.95" customHeight="1" x14ac:dyDescent="0.2">
      <c r="B1069" s="59"/>
      <c r="C1069" s="61"/>
      <c r="D1069" s="62"/>
      <c r="E1069" s="63"/>
      <c r="F1069" s="63"/>
      <c r="H1069" s="167"/>
      <c r="I1069" s="167"/>
      <c r="J1069" s="167"/>
      <c r="K1069" s="167"/>
    </row>
    <row r="1070" spans="2:11" s="107" customFormat="1" ht="12.95" customHeight="1" x14ac:dyDescent="0.2">
      <c r="B1070" s="59"/>
      <c r="C1070" s="61"/>
      <c r="D1070" s="62"/>
      <c r="E1070" s="63"/>
      <c r="F1070" s="63"/>
      <c r="H1070" s="167"/>
      <c r="I1070" s="167"/>
      <c r="J1070" s="167"/>
      <c r="K1070" s="167"/>
    </row>
    <row r="1071" spans="2:11" s="107" customFormat="1" ht="12.95" customHeight="1" x14ac:dyDescent="0.2">
      <c r="B1071" s="59"/>
      <c r="C1071" s="61"/>
      <c r="D1071" s="62"/>
      <c r="E1071" s="63"/>
      <c r="F1071" s="63"/>
      <c r="H1071" s="167"/>
      <c r="I1071" s="167"/>
      <c r="J1071" s="167"/>
      <c r="K1071" s="167"/>
    </row>
    <row r="1072" spans="2:11" s="107" customFormat="1" ht="12.95" customHeight="1" x14ac:dyDescent="0.2">
      <c r="B1072" s="59"/>
      <c r="C1072" s="61"/>
      <c r="D1072" s="62"/>
      <c r="E1072" s="63"/>
      <c r="F1072" s="63"/>
      <c r="H1072" s="167"/>
      <c r="I1072" s="167"/>
      <c r="J1072" s="167"/>
      <c r="K1072" s="167"/>
    </row>
    <row r="1073" spans="2:11" s="107" customFormat="1" ht="12.95" customHeight="1" x14ac:dyDescent="0.2">
      <c r="B1073" s="59"/>
      <c r="C1073" s="61"/>
      <c r="D1073" s="62"/>
      <c r="E1073" s="63"/>
      <c r="F1073" s="63"/>
      <c r="H1073" s="167"/>
      <c r="I1073" s="167"/>
      <c r="J1073" s="167"/>
      <c r="K1073" s="167"/>
    </row>
    <row r="1074" spans="2:11" s="107" customFormat="1" ht="12.95" customHeight="1" x14ac:dyDescent="0.2">
      <c r="B1074" s="59"/>
      <c r="C1074" s="61"/>
      <c r="D1074" s="62"/>
      <c r="E1074" s="63"/>
      <c r="F1074" s="63"/>
      <c r="H1074" s="167"/>
      <c r="I1074" s="167"/>
      <c r="J1074" s="167"/>
      <c r="K1074" s="167"/>
    </row>
    <row r="1075" spans="2:11" s="107" customFormat="1" ht="12.95" customHeight="1" x14ac:dyDescent="0.2">
      <c r="B1075" s="59"/>
      <c r="C1075" s="61"/>
      <c r="D1075" s="62"/>
      <c r="E1075" s="63"/>
      <c r="F1075" s="63"/>
      <c r="H1075" s="167"/>
      <c r="I1075" s="167"/>
      <c r="J1075" s="167"/>
      <c r="K1075" s="167"/>
    </row>
    <row r="1076" spans="2:11" s="107" customFormat="1" ht="12.95" customHeight="1" x14ac:dyDescent="0.2">
      <c r="B1076" s="59"/>
      <c r="C1076" s="61"/>
      <c r="D1076" s="62"/>
      <c r="E1076" s="63"/>
      <c r="F1076" s="63"/>
      <c r="H1076" s="167"/>
      <c r="I1076" s="167"/>
      <c r="J1076" s="167"/>
      <c r="K1076" s="167"/>
    </row>
    <row r="1077" spans="2:11" s="107" customFormat="1" ht="12.95" customHeight="1" x14ac:dyDescent="0.2">
      <c r="B1077" s="59"/>
      <c r="C1077" s="61"/>
      <c r="D1077" s="62"/>
      <c r="E1077" s="63"/>
      <c r="F1077" s="63"/>
      <c r="H1077" s="167"/>
      <c r="I1077" s="167"/>
      <c r="J1077" s="167"/>
      <c r="K1077" s="167"/>
    </row>
    <row r="1078" spans="2:11" s="107" customFormat="1" ht="12.95" customHeight="1" x14ac:dyDescent="0.2">
      <c r="B1078" s="59"/>
      <c r="C1078" s="61"/>
      <c r="D1078" s="62"/>
      <c r="E1078" s="63"/>
      <c r="F1078" s="63"/>
      <c r="H1078" s="167"/>
      <c r="I1078" s="167"/>
      <c r="J1078" s="167"/>
      <c r="K1078" s="167"/>
    </row>
    <row r="1079" spans="2:11" s="107" customFormat="1" ht="12.95" customHeight="1" x14ac:dyDescent="0.2">
      <c r="B1079" s="59"/>
      <c r="C1079" s="61"/>
      <c r="D1079" s="62"/>
      <c r="E1079" s="63"/>
      <c r="F1079" s="63"/>
      <c r="H1079" s="167"/>
      <c r="I1079" s="167"/>
      <c r="J1079" s="167"/>
      <c r="K1079" s="167"/>
    </row>
    <row r="1080" spans="2:11" s="107" customFormat="1" ht="12.95" customHeight="1" x14ac:dyDescent="0.2">
      <c r="B1080" s="59"/>
      <c r="C1080" s="61"/>
      <c r="D1080" s="62"/>
      <c r="E1080" s="63"/>
      <c r="F1080" s="63"/>
      <c r="H1080" s="167"/>
      <c r="I1080" s="167"/>
      <c r="J1080" s="167"/>
      <c r="K1080" s="167"/>
    </row>
    <row r="1081" spans="2:11" s="107" customFormat="1" ht="12.95" customHeight="1" x14ac:dyDescent="0.2">
      <c r="B1081" s="59"/>
      <c r="C1081" s="61"/>
      <c r="D1081" s="62"/>
      <c r="E1081" s="63"/>
      <c r="F1081" s="63"/>
      <c r="H1081" s="167"/>
      <c r="I1081" s="167"/>
      <c r="J1081" s="167"/>
      <c r="K1081" s="167"/>
    </row>
    <row r="1082" spans="2:11" s="107" customFormat="1" ht="12.95" customHeight="1" x14ac:dyDescent="0.2">
      <c r="B1082" s="59"/>
      <c r="C1082" s="61"/>
      <c r="D1082" s="62"/>
      <c r="E1082" s="63"/>
      <c r="F1082" s="63"/>
      <c r="H1082" s="167"/>
      <c r="I1082" s="167"/>
      <c r="J1082" s="167"/>
      <c r="K1082" s="167"/>
    </row>
    <row r="1083" spans="2:11" s="107" customFormat="1" ht="12.95" customHeight="1" x14ac:dyDescent="0.2">
      <c r="B1083" s="59"/>
      <c r="C1083" s="61"/>
      <c r="D1083" s="62"/>
      <c r="E1083" s="63"/>
      <c r="F1083" s="63"/>
      <c r="H1083" s="167"/>
      <c r="I1083" s="167"/>
      <c r="J1083" s="167"/>
      <c r="K1083" s="167"/>
    </row>
    <row r="1084" spans="2:11" s="107" customFormat="1" ht="12.95" customHeight="1" x14ac:dyDescent="0.2">
      <c r="B1084" s="59"/>
      <c r="C1084" s="61"/>
      <c r="D1084" s="62"/>
      <c r="E1084" s="63"/>
      <c r="F1084" s="63"/>
      <c r="H1084" s="167"/>
      <c r="I1084" s="167"/>
      <c r="J1084" s="167"/>
      <c r="K1084" s="167"/>
    </row>
    <row r="1085" spans="2:11" s="107" customFormat="1" ht="12.95" customHeight="1" x14ac:dyDescent="0.2">
      <c r="B1085" s="59"/>
      <c r="C1085" s="61"/>
      <c r="D1085" s="62"/>
      <c r="E1085" s="63"/>
      <c r="F1085" s="63"/>
      <c r="H1085" s="167"/>
      <c r="I1085" s="167"/>
      <c r="J1085" s="167"/>
      <c r="K1085" s="167"/>
    </row>
    <row r="1086" spans="2:11" s="107" customFormat="1" ht="12.95" customHeight="1" x14ac:dyDescent="0.2">
      <c r="B1086" s="59"/>
      <c r="C1086" s="61"/>
      <c r="D1086" s="62"/>
      <c r="E1086" s="63"/>
      <c r="F1086" s="63"/>
      <c r="H1086" s="167"/>
      <c r="I1086" s="167"/>
      <c r="J1086" s="167"/>
      <c r="K1086" s="167"/>
    </row>
    <row r="1087" spans="2:11" s="107" customFormat="1" ht="12.95" customHeight="1" x14ac:dyDescent="0.2">
      <c r="B1087" s="59"/>
      <c r="C1087" s="61"/>
      <c r="D1087" s="62"/>
      <c r="E1087" s="63"/>
      <c r="F1087" s="63"/>
      <c r="H1087" s="167"/>
      <c r="I1087" s="167"/>
      <c r="J1087" s="167"/>
      <c r="K1087" s="167"/>
    </row>
    <row r="1088" spans="2:11" s="107" customFormat="1" ht="12.95" customHeight="1" x14ac:dyDescent="0.2">
      <c r="B1088" s="59"/>
      <c r="C1088" s="61"/>
      <c r="D1088" s="62"/>
      <c r="E1088" s="63"/>
      <c r="F1088" s="63"/>
      <c r="H1088" s="167"/>
      <c r="I1088" s="167"/>
      <c r="J1088" s="167"/>
      <c r="K1088" s="167"/>
    </row>
    <row r="1089" spans="2:11" s="107" customFormat="1" ht="12.95" customHeight="1" x14ac:dyDescent="0.2">
      <c r="B1089" s="59"/>
      <c r="C1089" s="61"/>
      <c r="D1089" s="62"/>
      <c r="E1089" s="63"/>
      <c r="F1089" s="63"/>
      <c r="H1089" s="167"/>
      <c r="I1089" s="167"/>
      <c r="J1089" s="167"/>
      <c r="K1089" s="167"/>
    </row>
    <row r="1090" spans="2:11" s="107" customFormat="1" ht="12.95" customHeight="1" x14ac:dyDescent="0.2">
      <c r="B1090" s="59"/>
      <c r="C1090" s="61"/>
      <c r="D1090" s="62"/>
      <c r="E1090" s="63"/>
      <c r="F1090" s="63"/>
      <c r="H1090" s="167"/>
      <c r="I1090" s="167"/>
      <c r="J1090" s="167"/>
      <c r="K1090" s="167"/>
    </row>
    <row r="1091" spans="2:11" s="107" customFormat="1" ht="12.95" customHeight="1" x14ac:dyDescent="0.2">
      <c r="B1091" s="59"/>
      <c r="C1091" s="61"/>
      <c r="D1091" s="62"/>
      <c r="E1091" s="63"/>
      <c r="F1091" s="63"/>
      <c r="H1091" s="167"/>
      <c r="I1091" s="167"/>
      <c r="J1091" s="167"/>
      <c r="K1091" s="167"/>
    </row>
    <row r="1092" spans="2:11" s="107" customFormat="1" ht="12.95" customHeight="1" x14ac:dyDescent="0.2">
      <c r="B1092" s="59"/>
      <c r="C1092" s="61"/>
      <c r="D1092" s="62"/>
      <c r="E1092" s="63"/>
      <c r="F1092" s="63"/>
      <c r="H1092" s="167"/>
      <c r="I1092" s="167"/>
      <c r="J1092" s="167"/>
      <c r="K1092" s="167"/>
    </row>
    <row r="1093" spans="2:11" s="107" customFormat="1" ht="12.95" customHeight="1" x14ac:dyDescent="0.2">
      <c r="B1093" s="59"/>
      <c r="C1093" s="61"/>
      <c r="D1093" s="62"/>
      <c r="E1093" s="63"/>
      <c r="F1093" s="63"/>
      <c r="H1093" s="167"/>
      <c r="I1093" s="167"/>
      <c r="J1093" s="167"/>
      <c r="K1093" s="167"/>
    </row>
    <row r="1094" spans="2:11" s="107" customFormat="1" ht="12.95" customHeight="1" x14ac:dyDescent="0.2">
      <c r="B1094" s="59"/>
      <c r="C1094" s="61"/>
      <c r="D1094" s="62"/>
      <c r="E1094" s="63"/>
      <c r="F1094" s="63"/>
      <c r="H1094" s="167"/>
      <c r="I1094" s="167"/>
      <c r="J1094" s="167"/>
      <c r="K1094" s="167"/>
    </row>
    <row r="1095" spans="2:11" s="107" customFormat="1" ht="12.95" customHeight="1" x14ac:dyDescent="0.2">
      <c r="B1095" s="59"/>
      <c r="C1095" s="61"/>
      <c r="D1095" s="62"/>
      <c r="E1095" s="63"/>
      <c r="F1095" s="63"/>
      <c r="H1095" s="167"/>
      <c r="I1095" s="167"/>
      <c r="J1095" s="167"/>
      <c r="K1095" s="167"/>
    </row>
    <row r="1096" spans="2:11" s="107" customFormat="1" ht="12.95" customHeight="1" x14ac:dyDescent="0.2">
      <c r="B1096" s="59"/>
      <c r="C1096" s="61"/>
      <c r="D1096" s="62"/>
      <c r="E1096" s="63"/>
      <c r="F1096" s="63"/>
      <c r="H1096" s="167"/>
      <c r="I1096" s="167"/>
      <c r="J1096" s="167"/>
      <c r="K1096" s="167"/>
    </row>
    <row r="1097" spans="2:11" s="107" customFormat="1" ht="12.95" customHeight="1" x14ac:dyDescent="0.2">
      <c r="B1097" s="59"/>
      <c r="C1097" s="61"/>
      <c r="D1097" s="62"/>
      <c r="E1097" s="63"/>
      <c r="F1097" s="63"/>
      <c r="H1097" s="167"/>
      <c r="I1097" s="167"/>
      <c r="J1097" s="167"/>
      <c r="K1097" s="167"/>
    </row>
    <row r="1098" spans="2:11" s="107" customFormat="1" ht="12.95" customHeight="1" x14ac:dyDescent="0.2">
      <c r="B1098" s="59"/>
      <c r="C1098" s="61"/>
      <c r="D1098" s="62"/>
      <c r="E1098" s="63"/>
      <c r="F1098" s="63"/>
      <c r="H1098" s="167"/>
      <c r="I1098" s="167"/>
      <c r="J1098" s="167"/>
      <c r="K1098" s="167"/>
    </row>
    <row r="1099" spans="2:11" s="107" customFormat="1" ht="12.95" customHeight="1" x14ac:dyDescent="0.2">
      <c r="B1099" s="59"/>
      <c r="C1099" s="61"/>
      <c r="D1099" s="62"/>
      <c r="E1099" s="63"/>
      <c r="F1099" s="63"/>
      <c r="H1099" s="167"/>
      <c r="I1099" s="167"/>
      <c r="J1099" s="167"/>
      <c r="K1099" s="167"/>
    </row>
    <row r="1100" spans="2:11" s="107" customFormat="1" ht="12.95" customHeight="1" x14ac:dyDescent="0.2">
      <c r="B1100" s="59"/>
      <c r="C1100" s="61"/>
      <c r="D1100" s="62"/>
      <c r="E1100" s="63"/>
      <c r="F1100" s="63"/>
      <c r="H1100" s="167"/>
      <c r="I1100" s="167"/>
      <c r="J1100" s="167"/>
      <c r="K1100" s="167"/>
    </row>
    <row r="1101" spans="2:11" s="107" customFormat="1" ht="12.95" customHeight="1" x14ac:dyDescent="0.2">
      <c r="B1101" s="59"/>
      <c r="C1101" s="61"/>
      <c r="D1101" s="62"/>
      <c r="E1101" s="63"/>
      <c r="F1101" s="63"/>
      <c r="H1101" s="167"/>
      <c r="I1101" s="167"/>
      <c r="J1101" s="167"/>
      <c r="K1101" s="167"/>
    </row>
    <row r="1102" spans="2:11" s="107" customFormat="1" ht="12.95" customHeight="1" x14ac:dyDescent="0.2">
      <c r="B1102" s="59"/>
      <c r="C1102" s="61"/>
      <c r="D1102" s="62"/>
      <c r="E1102" s="63"/>
      <c r="F1102" s="63"/>
      <c r="H1102" s="167"/>
      <c r="I1102" s="167"/>
      <c r="J1102" s="167"/>
      <c r="K1102" s="167"/>
    </row>
    <row r="1103" spans="2:11" s="107" customFormat="1" ht="12.95" customHeight="1" x14ac:dyDescent="0.2">
      <c r="B1103" s="59"/>
      <c r="C1103" s="61"/>
      <c r="D1103" s="62"/>
      <c r="E1103" s="63"/>
      <c r="F1103" s="63"/>
      <c r="H1103" s="167"/>
      <c r="I1103" s="167"/>
      <c r="J1103" s="167"/>
      <c r="K1103" s="167"/>
    </row>
    <row r="1104" spans="2:11" s="107" customFormat="1" ht="12.95" customHeight="1" x14ac:dyDescent="0.2">
      <c r="B1104" s="59"/>
      <c r="C1104" s="61"/>
      <c r="D1104" s="62"/>
      <c r="E1104" s="63"/>
      <c r="F1104" s="63"/>
      <c r="H1104" s="167"/>
      <c r="I1104" s="167"/>
      <c r="J1104" s="167"/>
      <c r="K1104" s="167"/>
    </row>
    <row r="1105" spans="2:11" s="107" customFormat="1" ht="12.95" customHeight="1" x14ac:dyDescent="0.2">
      <c r="B1105" s="59"/>
      <c r="C1105" s="61"/>
      <c r="D1105" s="62"/>
      <c r="E1105" s="63"/>
      <c r="F1105" s="63"/>
      <c r="H1105" s="167"/>
      <c r="I1105" s="167"/>
      <c r="J1105" s="167"/>
      <c r="K1105" s="167"/>
    </row>
    <row r="1106" spans="2:11" s="107" customFormat="1" ht="12.95" customHeight="1" x14ac:dyDescent="0.2">
      <c r="B1106" s="59"/>
      <c r="C1106" s="61"/>
      <c r="D1106" s="62"/>
      <c r="E1106" s="63"/>
      <c r="F1106" s="63"/>
      <c r="H1106" s="167"/>
      <c r="I1106" s="167"/>
      <c r="J1106" s="167"/>
      <c r="K1106" s="167"/>
    </row>
    <row r="1107" spans="2:11" s="107" customFormat="1" ht="12.95" customHeight="1" x14ac:dyDescent="0.2">
      <c r="B1107" s="59"/>
      <c r="C1107" s="61"/>
      <c r="D1107" s="62"/>
      <c r="E1107" s="63"/>
      <c r="F1107" s="63"/>
      <c r="H1107" s="167"/>
      <c r="I1107" s="167"/>
      <c r="J1107" s="167"/>
      <c r="K1107" s="167"/>
    </row>
    <row r="1108" spans="2:11" s="107" customFormat="1" ht="12.95" customHeight="1" x14ac:dyDescent="0.2">
      <c r="B1108" s="59"/>
      <c r="C1108" s="61"/>
      <c r="D1108" s="62"/>
      <c r="E1108" s="63"/>
      <c r="F1108" s="63"/>
      <c r="H1108" s="167"/>
      <c r="I1108" s="167"/>
      <c r="J1108" s="167"/>
      <c r="K1108" s="167"/>
    </row>
    <row r="1109" spans="2:11" s="107" customFormat="1" ht="12.95" customHeight="1" x14ac:dyDescent="0.2">
      <c r="B1109" s="59"/>
      <c r="C1109" s="61"/>
      <c r="D1109" s="62"/>
      <c r="E1109" s="63"/>
      <c r="F1109" s="63"/>
      <c r="H1109" s="167"/>
      <c r="I1109" s="167"/>
      <c r="J1109" s="167"/>
      <c r="K1109" s="167"/>
    </row>
    <row r="1110" spans="2:11" s="107" customFormat="1" ht="12.95" customHeight="1" x14ac:dyDescent="0.2">
      <c r="B1110" s="59"/>
      <c r="C1110" s="61"/>
      <c r="D1110" s="62"/>
      <c r="E1110" s="63"/>
      <c r="F1110" s="63"/>
      <c r="H1110" s="167"/>
      <c r="I1110" s="167"/>
      <c r="J1110" s="167"/>
      <c r="K1110" s="167"/>
    </row>
    <row r="1111" spans="2:11" s="107" customFormat="1" ht="12.95" customHeight="1" x14ac:dyDescent="0.2">
      <c r="B1111" s="59"/>
      <c r="C1111" s="61"/>
      <c r="D1111" s="62"/>
      <c r="E1111" s="63"/>
      <c r="F1111" s="63"/>
      <c r="H1111" s="167"/>
      <c r="I1111" s="167"/>
      <c r="J1111" s="167"/>
      <c r="K1111" s="167"/>
    </row>
    <row r="1112" spans="2:11" s="107" customFormat="1" ht="12.95" customHeight="1" x14ac:dyDescent="0.2">
      <c r="B1112" s="59"/>
      <c r="C1112" s="61"/>
      <c r="D1112" s="62"/>
      <c r="E1112" s="63"/>
      <c r="F1112" s="63"/>
      <c r="H1112" s="167"/>
      <c r="I1112" s="167"/>
      <c r="J1112" s="167"/>
      <c r="K1112" s="167"/>
    </row>
    <row r="1113" spans="2:11" s="107" customFormat="1" ht="12.95" customHeight="1" x14ac:dyDescent="0.2">
      <c r="B1113" s="59"/>
      <c r="C1113" s="61"/>
      <c r="D1113" s="62"/>
      <c r="E1113" s="63"/>
      <c r="F1113" s="63"/>
      <c r="H1113" s="167"/>
      <c r="I1113" s="167"/>
      <c r="J1113" s="167"/>
      <c r="K1113" s="167"/>
    </row>
    <row r="1114" spans="2:11" s="107" customFormat="1" ht="12.95" customHeight="1" x14ac:dyDescent="0.2">
      <c r="B1114" s="59"/>
      <c r="C1114" s="61"/>
      <c r="D1114" s="62"/>
      <c r="E1114" s="63"/>
      <c r="F1114" s="63"/>
      <c r="H1114" s="167"/>
      <c r="I1114" s="167"/>
      <c r="J1114" s="167"/>
      <c r="K1114" s="167"/>
    </row>
    <row r="1115" spans="2:11" s="107" customFormat="1" ht="12.95" customHeight="1" x14ac:dyDescent="0.2">
      <c r="B1115" s="59"/>
      <c r="C1115" s="61"/>
      <c r="D1115" s="62"/>
      <c r="E1115" s="63"/>
      <c r="F1115" s="63"/>
      <c r="H1115" s="167"/>
      <c r="I1115" s="167"/>
      <c r="J1115" s="167"/>
      <c r="K1115" s="167"/>
    </row>
    <row r="1116" spans="2:11" s="107" customFormat="1" ht="12.95" customHeight="1" x14ac:dyDescent="0.2">
      <c r="B1116" s="59"/>
      <c r="C1116" s="61"/>
      <c r="D1116" s="62"/>
      <c r="E1116" s="63"/>
      <c r="F1116" s="63"/>
      <c r="H1116" s="167"/>
      <c r="I1116" s="167"/>
      <c r="J1116" s="167"/>
      <c r="K1116" s="167"/>
    </row>
    <row r="1117" spans="2:11" s="107" customFormat="1" ht="12.95" customHeight="1" x14ac:dyDescent="0.2">
      <c r="B1117" s="59"/>
      <c r="C1117" s="61"/>
      <c r="D1117" s="62"/>
      <c r="E1117" s="63"/>
      <c r="F1117" s="63"/>
      <c r="H1117" s="167"/>
      <c r="I1117" s="167"/>
      <c r="J1117" s="167"/>
      <c r="K1117" s="167"/>
    </row>
    <row r="1118" spans="2:11" s="107" customFormat="1" ht="12.95" customHeight="1" x14ac:dyDescent="0.2">
      <c r="B1118" s="59"/>
      <c r="C1118" s="61"/>
      <c r="D1118" s="62"/>
      <c r="E1118" s="63"/>
      <c r="F1118" s="63"/>
      <c r="H1118" s="167"/>
      <c r="I1118" s="167"/>
      <c r="J1118" s="167"/>
      <c r="K1118" s="167"/>
    </row>
    <row r="1119" spans="2:11" s="107" customFormat="1" ht="12.95" customHeight="1" x14ac:dyDescent="0.2">
      <c r="B1119" s="59"/>
      <c r="C1119" s="61"/>
      <c r="D1119" s="62"/>
      <c r="E1119" s="63"/>
      <c r="F1119" s="63"/>
      <c r="H1119" s="167"/>
      <c r="I1119" s="167"/>
      <c r="J1119" s="167"/>
      <c r="K1119" s="167"/>
    </row>
    <row r="1120" spans="2:11" s="107" customFormat="1" ht="12.95" customHeight="1" x14ac:dyDescent="0.2">
      <c r="B1120" s="59"/>
      <c r="C1120" s="61"/>
      <c r="D1120" s="62"/>
      <c r="E1120" s="63"/>
      <c r="F1120" s="63"/>
      <c r="H1120" s="167"/>
      <c r="I1120" s="167"/>
      <c r="J1120" s="167"/>
      <c r="K1120" s="167"/>
    </row>
    <row r="1121" spans="2:11" s="107" customFormat="1" ht="12.95" customHeight="1" x14ac:dyDescent="0.2">
      <c r="B1121" s="59"/>
      <c r="C1121" s="61"/>
      <c r="D1121" s="62"/>
      <c r="E1121" s="63"/>
      <c r="F1121" s="63"/>
      <c r="H1121" s="167"/>
      <c r="I1121" s="167"/>
      <c r="J1121" s="167"/>
      <c r="K1121" s="167"/>
    </row>
    <row r="1122" spans="2:11" s="107" customFormat="1" ht="12.95" customHeight="1" x14ac:dyDescent="0.2">
      <c r="B1122" s="59"/>
      <c r="C1122" s="61"/>
      <c r="D1122" s="62"/>
      <c r="E1122" s="63"/>
      <c r="F1122" s="63"/>
      <c r="H1122" s="167"/>
      <c r="I1122" s="167"/>
      <c r="J1122" s="167"/>
      <c r="K1122" s="167"/>
    </row>
    <row r="1123" spans="2:11" s="107" customFormat="1" ht="12.95" customHeight="1" x14ac:dyDescent="0.2">
      <c r="B1123" s="59"/>
      <c r="C1123" s="61"/>
      <c r="D1123" s="62"/>
      <c r="E1123" s="63"/>
      <c r="F1123" s="63"/>
      <c r="H1123" s="167"/>
      <c r="I1123" s="167"/>
      <c r="J1123" s="167"/>
      <c r="K1123" s="167"/>
    </row>
    <row r="1124" spans="2:11" s="107" customFormat="1" ht="12.95" customHeight="1" x14ac:dyDescent="0.2">
      <c r="B1124" s="59"/>
      <c r="C1124" s="61"/>
      <c r="D1124" s="62"/>
      <c r="E1124" s="63"/>
      <c r="F1124" s="63"/>
      <c r="H1124" s="167"/>
      <c r="I1124" s="167"/>
      <c r="J1124" s="167"/>
      <c r="K1124" s="167"/>
    </row>
    <row r="1125" spans="2:11" s="107" customFormat="1" ht="12.95" customHeight="1" x14ac:dyDescent="0.2">
      <c r="B1125" s="59"/>
      <c r="C1125" s="61"/>
      <c r="D1125" s="62"/>
      <c r="E1125" s="63"/>
      <c r="F1125" s="63"/>
      <c r="H1125" s="167"/>
      <c r="I1125" s="167"/>
      <c r="J1125" s="167"/>
      <c r="K1125" s="167"/>
    </row>
    <row r="1126" spans="2:11" s="107" customFormat="1" ht="12.95" customHeight="1" x14ac:dyDescent="0.2">
      <c r="B1126" s="59"/>
      <c r="C1126" s="61"/>
      <c r="D1126" s="62"/>
      <c r="E1126" s="63"/>
      <c r="F1126" s="63"/>
      <c r="H1126" s="167"/>
      <c r="I1126" s="167"/>
      <c r="J1126" s="167"/>
      <c r="K1126" s="167"/>
    </row>
    <row r="1127" spans="2:11" s="107" customFormat="1" ht="12.95" customHeight="1" x14ac:dyDescent="0.2">
      <c r="B1127" s="59"/>
      <c r="C1127" s="61"/>
      <c r="D1127" s="62"/>
      <c r="E1127" s="63"/>
      <c r="F1127" s="63"/>
      <c r="H1127" s="167"/>
      <c r="I1127" s="167"/>
      <c r="J1127" s="167"/>
      <c r="K1127" s="167"/>
    </row>
    <row r="1128" spans="2:11" s="107" customFormat="1" ht="12.95" customHeight="1" x14ac:dyDescent="0.2">
      <c r="B1128" s="59"/>
      <c r="C1128" s="61"/>
      <c r="D1128" s="62"/>
      <c r="E1128" s="63"/>
      <c r="F1128" s="63"/>
      <c r="H1128" s="167"/>
      <c r="I1128" s="167"/>
      <c r="J1128" s="167"/>
      <c r="K1128" s="167"/>
    </row>
    <row r="1129" spans="2:11" s="107" customFormat="1" ht="12.95" customHeight="1" x14ac:dyDescent="0.2">
      <c r="B1129" s="59"/>
      <c r="C1129" s="61"/>
      <c r="D1129" s="62"/>
      <c r="E1129" s="63"/>
      <c r="F1129" s="63"/>
      <c r="H1129" s="167"/>
      <c r="I1129" s="167"/>
      <c r="J1129" s="167"/>
      <c r="K1129" s="167"/>
    </row>
    <row r="1130" spans="2:11" s="107" customFormat="1" ht="12.95" customHeight="1" x14ac:dyDescent="0.2">
      <c r="B1130" s="59"/>
      <c r="C1130" s="61"/>
      <c r="D1130" s="62"/>
      <c r="E1130" s="63"/>
      <c r="F1130" s="63"/>
      <c r="H1130" s="167"/>
      <c r="I1130" s="167"/>
      <c r="J1130" s="167"/>
      <c r="K1130" s="167"/>
    </row>
    <row r="1131" spans="2:11" s="107" customFormat="1" ht="12.95" customHeight="1" x14ac:dyDescent="0.2">
      <c r="B1131" s="59"/>
      <c r="C1131" s="61"/>
      <c r="D1131" s="62"/>
      <c r="E1131" s="63"/>
      <c r="F1131" s="63"/>
      <c r="H1131" s="167"/>
      <c r="I1131" s="167"/>
      <c r="J1131" s="167"/>
      <c r="K1131" s="167"/>
    </row>
    <row r="1132" spans="2:11" s="107" customFormat="1" ht="12.95" customHeight="1" x14ac:dyDescent="0.2">
      <c r="B1132" s="59"/>
      <c r="C1132" s="61"/>
      <c r="D1132" s="62"/>
      <c r="E1132" s="63"/>
      <c r="F1132" s="63"/>
      <c r="H1132" s="167"/>
      <c r="I1132" s="167"/>
      <c r="J1132" s="167"/>
      <c r="K1132" s="167"/>
    </row>
    <row r="1133" spans="2:11" s="107" customFormat="1" ht="12.95" customHeight="1" x14ac:dyDescent="0.2">
      <c r="B1133" s="59"/>
      <c r="C1133" s="61"/>
      <c r="D1133" s="62"/>
      <c r="E1133" s="63"/>
      <c r="F1133" s="63"/>
      <c r="H1133" s="167"/>
      <c r="I1133" s="167"/>
      <c r="J1133" s="167"/>
      <c r="K1133" s="167"/>
    </row>
    <row r="1134" spans="2:11" s="107" customFormat="1" ht="12.95" customHeight="1" x14ac:dyDescent="0.2">
      <c r="B1134" s="59"/>
      <c r="C1134" s="61"/>
      <c r="D1134" s="62"/>
      <c r="E1134" s="63"/>
      <c r="F1134" s="63"/>
      <c r="H1134" s="167"/>
      <c r="I1134" s="167"/>
      <c r="J1134" s="167"/>
      <c r="K1134" s="167"/>
    </row>
    <row r="1135" spans="2:11" s="107" customFormat="1" ht="12.95" customHeight="1" x14ac:dyDescent="0.2">
      <c r="B1135" s="59"/>
      <c r="C1135" s="61"/>
      <c r="D1135" s="62"/>
      <c r="E1135" s="63"/>
      <c r="F1135" s="63"/>
      <c r="H1135" s="167"/>
      <c r="I1135" s="167"/>
      <c r="J1135" s="167"/>
      <c r="K1135" s="167"/>
    </row>
    <row r="1136" spans="2:11" s="107" customFormat="1" ht="12.95" customHeight="1" x14ac:dyDescent="0.2">
      <c r="B1136" s="59"/>
      <c r="C1136" s="61"/>
      <c r="D1136" s="62"/>
      <c r="E1136" s="63"/>
      <c r="F1136" s="63"/>
      <c r="H1136" s="167"/>
      <c r="I1136" s="167"/>
      <c r="J1136" s="167"/>
      <c r="K1136" s="167"/>
    </row>
    <row r="1137" spans="2:11" s="107" customFormat="1" ht="12.95" customHeight="1" x14ac:dyDescent="0.2">
      <c r="B1137" s="59"/>
      <c r="C1137" s="61"/>
      <c r="D1137" s="62"/>
      <c r="E1137" s="63"/>
      <c r="F1137" s="63"/>
      <c r="H1137" s="167"/>
      <c r="I1137" s="167"/>
      <c r="J1137" s="167"/>
      <c r="K1137" s="167"/>
    </row>
    <row r="1138" spans="2:11" s="107" customFormat="1" ht="12.95" customHeight="1" x14ac:dyDescent="0.2">
      <c r="B1138" s="59"/>
      <c r="C1138" s="61"/>
      <c r="D1138" s="62"/>
      <c r="E1138" s="63"/>
      <c r="F1138" s="63"/>
      <c r="H1138" s="167"/>
      <c r="I1138" s="167"/>
      <c r="J1138" s="167"/>
      <c r="K1138" s="167"/>
    </row>
    <row r="1139" spans="2:11" s="107" customFormat="1" ht="12.95" customHeight="1" x14ac:dyDescent="0.2">
      <c r="B1139" s="59"/>
      <c r="C1139" s="61"/>
      <c r="D1139" s="62"/>
      <c r="E1139" s="63"/>
      <c r="F1139" s="63"/>
      <c r="H1139" s="167"/>
      <c r="I1139" s="167"/>
      <c r="J1139" s="167"/>
      <c r="K1139" s="167"/>
    </row>
    <row r="1140" spans="2:11" s="107" customFormat="1" ht="12.95" customHeight="1" x14ac:dyDescent="0.2">
      <c r="B1140" s="59"/>
      <c r="C1140" s="61"/>
      <c r="D1140" s="62"/>
      <c r="E1140" s="63"/>
      <c r="F1140" s="63"/>
      <c r="H1140" s="167"/>
      <c r="I1140" s="167"/>
      <c r="J1140" s="167"/>
      <c r="K1140" s="167"/>
    </row>
    <row r="1141" spans="2:11" s="107" customFormat="1" ht="12.95" customHeight="1" x14ac:dyDescent="0.2">
      <c r="B1141" s="59"/>
      <c r="C1141" s="61"/>
      <c r="D1141" s="62"/>
      <c r="E1141" s="63"/>
      <c r="F1141" s="63"/>
      <c r="H1141" s="167"/>
      <c r="I1141" s="167"/>
      <c r="J1141" s="167"/>
      <c r="K1141" s="167"/>
    </row>
    <row r="1142" spans="2:11" s="107" customFormat="1" ht="12.95" customHeight="1" x14ac:dyDescent="0.2">
      <c r="B1142" s="59"/>
      <c r="C1142" s="61"/>
      <c r="D1142" s="62"/>
      <c r="E1142" s="63"/>
      <c r="F1142" s="63"/>
      <c r="H1142" s="167"/>
      <c r="I1142" s="167"/>
      <c r="J1142" s="167"/>
      <c r="K1142" s="167"/>
    </row>
    <row r="1143" spans="2:11" s="107" customFormat="1" ht="12.95" customHeight="1" x14ac:dyDescent="0.2">
      <c r="B1143" s="59"/>
      <c r="C1143" s="61"/>
      <c r="D1143" s="62"/>
      <c r="E1143" s="63"/>
      <c r="F1143" s="63"/>
      <c r="H1143" s="167"/>
      <c r="I1143" s="167"/>
      <c r="J1143" s="167"/>
      <c r="K1143" s="167"/>
    </row>
    <row r="1144" spans="2:11" s="107" customFormat="1" ht="12.95" customHeight="1" x14ac:dyDescent="0.2">
      <c r="B1144" s="59"/>
      <c r="C1144" s="61"/>
      <c r="D1144" s="62"/>
      <c r="E1144" s="63"/>
      <c r="F1144" s="63"/>
      <c r="H1144" s="167"/>
      <c r="I1144" s="167"/>
      <c r="J1144" s="167"/>
      <c r="K1144" s="167"/>
    </row>
    <row r="1145" spans="2:11" s="107" customFormat="1" ht="12.95" customHeight="1" x14ac:dyDescent="0.2">
      <c r="B1145" s="59"/>
      <c r="C1145" s="61"/>
      <c r="D1145" s="62"/>
      <c r="E1145" s="63"/>
      <c r="F1145" s="63"/>
      <c r="H1145" s="167"/>
      <c r="I1145" s="167"/>
      <c r="J1145" s="167"/>
      <c r="K1145" s="167"/>
    </row>
    <row r="1146" spans="2:11" s="107" customFormat="1" ht="12.95" customHeight="1" x14ac:dyDescent="0.2">
      <c r="B1146" s="59"/>
      <c r="C1146" s="61"/>
      <c r="D1146" s="62"/>
      <c r="E1146" s="63"/>
      <c r="F1146" s="63"/>
      <c r="H1146" s="167"/>
      <c r="I1146" s="167"/>
      <c r="J1146" s="167"/>
      <c r="K1146" s="167"/>
    </row>
    <row r="1147" spans="2:11" s="107" customFormat="1" ht="12.95" customHeight="1" x14ac:dyDescent="0.2">
      <c r="B1147" s="59"/>
      <c r="C1147" s="61"/>
      <c r="D1147" s="62"/>
      <c r="E1147" s="63"/>
      <c r="F1147" s="63"/>
      <c r="H1147" s="167"/>
      <c r="I1147" s="167"/>
      <c r="J1147" s="167"/>
      <c r="K1147" s="167"/>
    </row>
    <row r="1148" spans="2:11" s="107" customFormat="1" ht="12.95" customHeight="1" x14ac:dyDescent="0.2">
      <c r="B1148" s="59"/>
      <c r="C1148" s="61"/>
      <c r="D1148" s="62"/>
      <c r="E1148" s="63"/>
      <c r="F1148" s="63"/>
      <c r="H1148" s="167"/>
      <c r="I1148" s="167"/>
      <c r="J1148" s="167"/>
      <c r="K1148" s="167"/>
    </row>
    <row r="1149" spans="2:11" s="107" customFormat="1" ht="12.95" customHeight="1" x14ac:dyDescent="0.2">
      <c r="B1149" s="59"/>
      <c r="C1149" s="61"/>
      <c r="D1149" s="62"/>
      <c r="E1149" s="63"/>
      <c r="F1149" s="63"/>
      <c r="H1149" s="167"/>
      <c r="I1149" s="167"/>
      <c r="J1149" s="167"/>
      <c r="K1149" s="167"/>
    </row>
    <row r="1150" spans="2:11" s="107" customFormat="1" ht="12.95" customHeight="1" x14ac:dyDescent="0.2">
      <c r="B1150" s="59"/>
      <c r="C1150" s="61"/>
      <c r="D1150" s="62"/>
      <c r="E1150" s="63"/>
      <c r="F1150" s="63"/>
      <c r="H1150" s="167"/>
      <c r="I1150" s="167"/>
      <c r="J1150" s="167"/>
      <c r="K1150" s="167"/>
    </row>
    <row r="1151" spans="2:11" s="107" customFormat="1" ht="12.95" customHeight="1" x14ac:dyDescent="0.2">
      <c r="B1151" s="59"/>
      <c r="C1151" s="61"/>
      <c r="D1151" s="62"/>
      <c r="E1151" s="63"/>
      <c r="F1151" s="63"/>
      <c r="H1151" s="167"/>
      <c r="I1151" s="167"/>
      <c r="J1151" s="167"/>
      <c r="K1151" s="167"/>
    </row>
    <row r="1152" spans="2:11" s="107" customFormat="1" ht="12.95" customHeight="1" x14ac:dyDescent="0.2">
      <c r="B1152" s="59"/>
      <c r="C1152" s="61"/>
      <c r="D1152" s="62"/>
      <c r="E1152" s="63"/>
      <c r="F1152" s="63"/>
      <c r="H1152" s="167"/>
      <c r="I1152" s="167"/>
      <c r="J1152" s="167"/>
      <c r="K1152" s="167"/>
    </row>
    <row r="1153" spans="2:11" s="107" customFormat="1" ht="12.95" customHeight="1" x14ac:dyDescent="0.2">
      <c r="B1153" s="59"/>
      <c r="C1153" s="61"/>
      <c r="D1153" s="62"/>
      <c r="E1153" s="63"/>
      <c r="F1153" s="63"/>
      <c r="H1153" s="167"/>
      <c r="I1153" s="167"/>
      <c r="J1153" s="167"/>
      <c r="K1153" s="167"/>
    </row>
    <row r="1154" spans="2:11" s="107" customFormat="1" ht="12.95" customHeight="1" x14ac:dyDescent="0.2">
      <c r="B1154" s="59"/>
      <c r="C1154" s="61"/>
      <c r="D1154" s="62"/>
      <c r="E1154" s="63"/>
      <c r="F1154" s="63"/>
      <c r="H1154" s="167"/>
      <c r="I1154" s="167"/>
      <c r="J1154" s="167"/>
      <c r="K1154" s="167"/>
    </row>
    <row r="1155" spans="2:11" s="107" customFormat="1" ht="12.95" customHeight="1" x14ac:dyDescent="0.2">
      <c r="B1155" s="59"/>
      <c r="C1155" s="61"/>
      <c r="D1155" s="62"/>
      <c r="E1155" s="63"/>
      <c r="F1155" s="63"/>
      <c r="H1155" s="167"/>
      <c r="I1155" s="167"/>
      <c r="J1155" s="167"/>
      <c r="K1155" s="167"/>
    </row>
    <row r="1156" spans="2:11" s="107" customFormat="1" ht="12.95" customHeight="1" x14ac:dyDescent="0.2">
      <c r="B1156" s="59"/>
      <c r="C1156" s="61"/>
      <c r="D1156" s="62"/>
      <c r="E1156" s="63"/>
      <c r="F1156" s="63"/>
      <c r="H1156" s="167"/>
      <c r="I1156" s="167"/>
      <c r="J1156" s="167"/>
      <c r="K1156" s="167"/>
    </row>
    <row r="1157" spans="2:11" s="107" customFormat="1" ht="12.95" customHeight="1" x14ac:dyDescent="0.2">
      <c r="B1157" s="59"/>
      <c r="C1157" s="61"/>
      <c r="D1157" s="62"/>
      <c r="E1157" s="63"/>
      <c r="F1157" s="63"/>
      <c r="H1157" s="167"/>
      <c r="I1157" s="167"/>
      <c r="J1157" s="167"/>
      <c r="K1157" s="167"/>
    </row>
    <row r="1158" spans="2:11" s="107" customFormat="1" ht="12.95" customHeight="1" x14ac:dyDescent="0.2">
      <c r="B1158" s="59"/>
      <c r="C1158" s="61"/>
      <c r="D1158" s="62"/>
      <c r="E1158" s="63"/>
      <c r="F1158" s="63"/>
      <c r="H1158" s="167"/>
      <c r="I1158" s="167"/>
      <c r="J1158" s="167"/>
      <c r="K1158" s="167"/>
    </row>
    <row r="1159" spans="2:11" s="107" customFormat="1" ht="12.95" customHeight="1" x14ac:dyDescent="0.2">
      <c r="B1159" s="59"/>
      <c r="C1159" s="61"/>
      <c r="D1159" s="62"/>
      <c r="E1159" s="63"/>
      <c r="F1159" s="63"/>
      <c r="H1159" s="167"/>
      <c r="I1159" s="167"/>
      <c r="J1159" s="167"/>
      <c r="K1159" s="167"/>
    </row>
    <row r="1160" spans="2:11" s="107" customFormat="1" ht="12.95" customHeight="1" x14ac:dyDescent="0.2">
      <c r="B1160" s="59"/>
      <c r="C1160" s="61"/>
      <c r="D1160" s="62"/>
      <c r="E1160" s="63"/>
      <c r="F1160" s="63"/>
      <c r="H1160" s="167"/>
      <c r="I1160" s="167"/>
      <c r="J1160" s="167"/>
      <c r="K1160" s="167"/>
    </row>
    <row r="1161" spans="2:11" s="107" customFormat="1" ht="12.95" customHeight="1" x14ac:dyDescent="0.2">
      <c r="B1161" s="59"/>
      <c r="C1161" s="61"/>
      <c r="D1161" s="62"/>
      <c r="E1161" s="63"/>
      <c r="F1161" s="63"/>
      <c r="H1161" s="167"/>
      <c r="I1161" s="167"/>
      <c r="J1161" s="167"/>
      <c r="K1161" s="167"/>
    </row>
    <row r="1162" spans="2:11" s="107" customFormat="1" ht="12.95" customHeight="1" x14ac:dyDescent="0.2">
      <c r="B1162" s="59"/>
      <c r="C1162" s="61"/>
      <c r="D1162" s="62"/>
      <c r="E1162" s="63"/>
      <c r="F1162" s="63"/>
      <c r="H1162" s="167"/>
      <c r="I1162" s="167"/>
      <c r="J1162" s="167"/>
      <c r="K1162" s="167"/>
    </row>
    <row r="1163" spans="2:11" s="107" customFormat="1" ht="12.95" customHeight="1" x14ac:dyDescent="0.2">
      <c r="B1163" s="59"/>
      <c r="C1163" s="61"/>
      <c r="D1163" s="62"/>
      <c r="E1163" s="63"/>
      <c r="F1163" s="63"/>
      <c r="H1163" s="167"/>
      <c r="I1163" s="167"/>
      <c r="J1163" s="167"/>
      <c r="K1163" s="167"/>
    </row>
    <row r="1164" spans="2:11" s="107" customFormat="1" ht="12.95" customHeight="1" x14ac:dyDescent="0.2">
      <c r="B1164" s="59"/>
      <c r="C1164" s="61"/>
      <c r="D1164" s="62"/>
      <c r="E1164" s="63"/>
      <c r="F1164" s="63"/>
      <c r="H1164" s="167"/>
      <c r="I1164" s="167"/>
      <c r="J1164" s="167"/>
      <c r="K1164" s="167"/>
    </row>
    <row r="1165" spans="2:11" s="107" customFormat="1" ht="12.95" customHeight="1" x14ac:dyDescent="0.2">
      <c r="B1165" s="59"/>
      <c r="C1165" s="61"/>
      <c r="D1165" s="62"/>
      <c r="E1165" s="63"/>
      <c r="F1165" s="63"/>
      <c r="H1165" s="167"/>
      <c r="I1165" s="167"/>
      <c r="J1165" s="167"/>
      <c r="K1165" s="167"/>
    </row>
    <row r="1166" spans="2:11" s="107" customFormat="1" ht="12.95" customHeight="1" x14ac:dyDescent="0.2">
      <c r="B1166" s="59"/>
      <c r="C1166" s="61"/>
      <c r="D1166" s="62"/>
      <c r="E1166" s="63"/>
      <c r="F1166" s="63"/>
      <c r="H1166" s="167"/>
      <c r="I1166" s="167"/>
      <c r="J1166" s="167"/>
      <c r="K1166" s="167"/>
    </row>
    <row r="1167" spans="2:11" s="107" customFormat="1" ht="12.95" customHeight="1" x14ac:dyDescent="0.2">
      <c r="B1167" s="59"/>
      <c r="C1167" s="61"/>
      <c r="D1167" s="62"/>
      <c r="E1167" s="63"/>
      <c r="F1167" s="63"/>
      <c r="H1167" s="167"/>
      <c r="I1167" s="167"/>
      <c r="J1167" s="167"/>
      <c r="K1167" s="167"/>
    </row>
    <row r="1168" spans="2:11" s="107" customFormat="1" ht="12.95" customHeight="1" x14ac:dyDescent="0.2">
      <c r="B1168" s="59"/>
      <c r="C1168" s="61"/>
      <c r="D1168" s="62"/>
      <c r="E1168" s="63"/>
      <c r="F1168" s="63"/>
      <c r="H1168" s="167"/>
      <c r="I1168" s="167"/>
      <c r="J1168" s="167"/>
      <c r="K1168" s="167"/>
    </row>
    <row r="1169" spans="2:11" s="107" customFormat="1" ht="12.95" customHeight="1" x14ac:dyDescent="0.2">
      <c r="B1169" s="59"/>
      <c r="C1169" s="61"/>
      <c r="D1169" s="62"/>
      <c r="E1169" s="63"/>
      <c r="F1169" s="63"/>
      <c r="H1169" s="167"/>
      <c r="I1169" s="167"/>
      <c r="J1169" s="167"/>
      <c r="K1169" s="167"/>
    </row>
    <row r="1170" spans="2:11" s="107" customFormat="1" ht="12.95" customHeight="1" x14ac:dyDescent="0.2">
      <c r="B1170" s="59"/>
      <c r="C1170" s="61"/>
      <c r="D1170" s="62"/>
      <c r="E1170" s="63"/>
      <c r="F1170" s="63"/>
      <c r="H1170" s="167"/>
      <c r="I1170" s="167"/>
      <c r="J1170" s="167"/>
      <c r="K1170" s="167"/>
    </row>
    <row r="1171" spans="2:11" s="107" customFormat="1" ht="12.95" customHeight="1" x14ac:dyDescent="0.2">
      <c r="B1171" s="59"/>
      <c r="C1171" s="61"/>
      <c r="D1171" s="62"/>
      <c r="E1171" s="63"/>
      <c r="F1171" s="63"/>
      <c r="H1171" s="167"/>
      <c r="I1171" s="167"/>
      <c r="J1171" s="167"/>
      <c r="K1171" s="167"/>
    </row>
    <row r="1172" spans="2:11" s="107" customFormat="1" ht="12.95" customHeight="1" x14ac:dyDescent="0.2">
      <c r="B1172" s="59"/>
      <c r="C1172" s="61"/>
      <c r="D1172" s="62"/>
      <c r="E1172" s="63"/>
      <c r="F1172" s="63"/>
      <c r="H1172" s="167"/>
      <c r="I1172" s="167"/>
      <c r="J1172" s="167"/>
      <c r="K1172" s="167"/>
    </row>
    <row r="1173" spans="2:11" s="107" customFormat="1" ht="12.95" customHeight="1" x14ac:dyDescent="0.2">
      <c r="B1173" s="59"/>
      <c r="C1173" s="61"/>
      <c r="D1173" s="62"/>
      <c r="E1173" s="63"/>
      <c r="F1173" s="63"/>
      <c r="H1173" s="167"/>
      <c r="I1173" s="167"/>
      <c r="J1173" s="167"/>
      <c r="K1173" s="167"/>
    </row>
    <row r="1174" spans="2:11" s="107" customFormat="1" ht="12.95" customHeight="1" x14ac:dyDescent="0.2">
      <c r="B1174" s="59"/>
      <c r="C1174" s="61"/>
      <c r="D1174" s="62"/>
      <c r="E1174" s="63"/>
      <c r="F1174" s="63"/>
      <c r="H1174" s="167"/>
      <c r="I1174" s="167"/>
      <c r="J1174" s="167"/>
      <c r="K1174" s="167"/>
    </row>
    <row r="1175" spans="2:11" s="107" customFormat="1" ht="12.95" customHeight="1" x14ac:dyDescent="0.2">
      <c r="B1175" s="59"/>
      <c r="C1175" s="61"/>
      <c r="D1175" s="62"/>
      <c r="E1175" s="63"/>
      <c r="F1175" s="63"/>
      <c r="H1175" s="167"/>
      <c r="I1175" s="167"/>
      <c r="J1175" s="167"/>
      <c r="K1175" s="167"/>
    </row>
    <row r="1176" spans="2:11" s="107" customFormat="1" ht="12.95" customHeight="1" x14ac:dyDescent="0.2">
      <c r="B1176" s="59"/>
      <c r="C1176" s="61"/>
      <c r="D1176" s="62"/>
      <c r="E1176" s="63"/>
      <c r="F1176" s="63"/>
      <c r="H1176" s="167"/>
      <c r="I1176" s="167"/>
      <c r="J1176" s="167"/>
      <c r="K1176" s="167"/>
    </row>
    <row r="1177" spans="2:11" s="107" customFormat="1" ht="12.95" customHeight="1" x14ac:dyDescent="0.2">
      <c r="B1177" s="59"/>
      <c r="C1177" s="61"/>
      <c r="D1177" s="62"/>
      <c r="E1177" s="63"/>
      <c r="F1177" s="63"/>
      <c r="H1177" s="167"/>
      <c r="I1177" s="167"/>
      <c r="J1177" s="167"/>
      <c r="K1177" s="167"/>
    </row>
    <row r="1178" spans="2:11" s="107" customFormat="1" ht="12.95" customHeight="1" x14ac:dyDescent="0.2">
      <c r="B1178" s="59"/>
      <c r="C1178" s="61"/>
      <c r="D1178" s="62"/>
      <c r="E1178" s="63"/>
      <c r="F1178" s="63"/>
      <c r="H1178" s="167"/>
      <c r="I1178" s="167"/>
      <c r="J1178" s="167"/>
      <c r="K1178" s="167"/>
    </row>
    <row r="1179" spans="2:11" s="107" customFormat="1" ht="12.95" customHeight="1" x14ac:dyDescent="0.2">
      <c r="B1179" s="59"/>
      <c r="C1179" s="61"/>
      <c r="D1179" s="62"/>
      <c r="E1179" s="63"/>
      <c r="F1179" s="63"/>
      <c r="H1179" s="167"/>
      <c r="I1179" s="167"/>
      <c r="J1179" s="167"/>
      <c r="K1179" s="167"/>
    </row>
    <row r="1180" spans="2:11" s="107" customFormat="1" ht="12.95" customHeight="1" x14ac:dyDescent="0.2">
      <c r="B1180" s="59"/>
      <c r="C1180" s="61"/>
      <c r="D1180" s="62"/>
      <c r="E1180" s="63"/>
      <c r="F1180" s="63"/>
      <c r="H1180" s="167"/>
      <c r="I1180" s="167"/>
      <c r="J1180" s="167"/>
      <c r="K1180" s="167"/>
    </row>
    <row r="1181" spans="2:11" s="107" customFormat="1" ht="12.95" customHeight="1" x14ac:dyDescent="0.2">
      <c r="B1181" s="59"/>
      <c r="C1181" s="61"/>
      <c r="D1181" s="62"/>
      <c r="E1181" s="63"/>
      <c r="F1181" s="63"/>
      <c r="H1181" s="167"/>
      <c r="I1181" s="167"/>
      <c r="J1181" s="167"/>
      <c r="K1181" s="167"/>
    </row>
    <row r="1182" spans="2:11" s="107" customFormat="1" ht="12.95" customHeight="1" x14ac:dyDescent="0.2">
      <c r="B1182" s="59"/>
      <c r="C1182" s="61"/>
      <c r="D1182" s="62"/>
      <c r="E1182" s="63"/>
      <c r="F1182" s="63"/>
      <c r="H1182" s="167"/>
      <c r="I1182" s="167"/>
      <c r="J1182" s="167"/>
      <c r="K1182" s="167"/>
    </row>
    <row r="1183" spans="2:11" s="107" customFormat="1" ht="12.95" customHeight="1" x14ac:dyDescent="0.2">
      <c r="B1183" s="59"/>
      <c r="C1183" s="61"/>
      <c r="D1183" s="62"/>
      <c r="E1183" s="63"/>
      <c r="F1183" s="63"/>
      <c r="H1183" s="167"/>
      <c r="I1183" s="167"/>
      <c r="J1183" s="167"/>
      <c r="K1183" s="167"/>
    </row>
    <row r="1184" spans="2:11" s="107" customFormat="1" ht="12.95" customHeight="1" x14ac:dyDescent="0.2">
      <c r="B1184" s="59"/>
      <c r="C1184" s="61"/>
      <c r="D1184" s="62"/>
      <c r="E1184" s="63"/>
      <c r="F1184" s="63"/>
      <c r="H1184" s="167"/>
      <c r="I1184" s="167"/>
      <c r="J1184" s="167"/>
      <c r="K1184" s="167"/>
    </row>
    <row r="1185" spans="2:11" s="107" customFormat="1" ht="12.95" customHeight="1" x14ac:dyDescent="0.2">
      <c r="B1185" s="59"/>
      <c r="C1185" s="61"/>
      <c r="D1185" s="62"/>
      <c r="E1185" s="63"/>
      <c r="F1185" s="63"/>
      <c r="H1185" s="167"/>
      <c r="I1185" s="167"/>
      <c r="J1185" s="167"/>
      <c r="K1185" s="167"/>
    </row>
    <row r="1186" spans="2:11" s="107" customFormat="1" ht="12.95" customHeight="1" x14ac:dyDescent="0.2">
      <c r="B1186" s="59"/>
      <c r="C1186" s="61"/>
      <c r="D1186" s="62"/>
      <c r="E1186" s="63"/>
      <c r="F1186" s="63"/>
      <c r="H1186" s="167"/>
      <c r="I1186" s="167"/>
      <c r="J1186" s="167"/>
      <c r="K1186" s="167"/>
    </row>
    <row r="1187" spans="2:11" s="107" customFormat="1" ht="12.95" customHeight="1" x14ac:dyDescent="0.2">
      <c r="B1187" s="59"/>
      <c r="C1187" s="61"/>
      <c r="D1187" s="62"/>
      <c r="E1187" s="63"/>
      <c r="F1187" s="63"/>
      <c r="H1187" s="167"/>
      <c r="I1187" s="167"/>
      <c r="J1187" s="167"/>
      <c r="K1187" s="167"/>
    </row>
    <row r="1188" spans="2:11" s="107" customFormat="1" ht="12.95" customHeight="1" x14ac:dyDescent="0.2">
      <c r="B1188" s="59"/>
      <c r="C1188" s="61"/>
      <c r="D1188" s="62"/>
      <c r="E1188" s="63"/>
      <c r="F1188" s="63"/>
      <c r="H1188" s="167"/>
      <c r="I1188" s="167"/>
      <c r="J1188" s="167"/>
      <c r="K1188" s="167"/>
    </row>
    <row r="1189" spans="2:11" s="107" customFormat="1" ht="12.95" customHeight="1" x14ac:dyDescent="0.2">
      <c r="B1189" s="59"/>
      <c r="C1189" s="61"/>
      <c r="D1189" s="62"/>
      <c r="E1189" s="63"/>
      <c r="F1189" s="63"/>
      <c r="H1189" s="167"/>
      <c r="I1189" s="167"/>
      <c r="J1189" s="167"/>
      <c r="K1189" s="167"/>
    </row>
    <row r="1190" spans="2:11" s="107" customFormat="1" ht="12.95" customHeight="1" x14ac:dyDescent="0.2">
      <c r="B1190" s="59"/>
      <c r="C1190" s="61"/>
      <c r="D1190" s="62"/>
      <c r="E1190" s="63"/>
      <c r="F1190" s="63"/>
      <c r="H1190" s="167"/>
      <c r="I1190" s="167"/>
      <c r="J1190" s="167"/>
      <c r="K1190" s="167"/>
    </row>
    <row r="1191" spans="2:11" s="107" customFormat="1" ht="12.95" customHeight="1" x14ac:dyDescent="0.2">
      <c r="B1191" s="59"/>
      <c r="C1191" s="61"/>
      <c r="D1191" s="62"/>
      <c r="E1191" s="63"/>
      <c r="F1191" s="63"/>
      <c r="H1191" s="167"/>
      <c r="I1191" s="167"/>
      <c r="J1191" s="167"/>
      <c r="K1191" s="167"/>
    </row>
    <row r="1192" spans="2:11" s="107" customFormat="1" ht="12.95" customHeight="1" x14ac:dyDescent="0.2">
      <c r="B1192" s="59"/>
      <c r="C1192" s="61"/>
      <c r="D1192" s="62"/>
      <c r="E1192" s="63"/>
      <c r="F1192" s="63"/>
      <c r="H1192" s="167"/>
      <c r="I1192" s="167"/>
      <c r="J1192" s="167"/>
      <c r="K1192" s="167"/>
    </row>
    <row r="1193" spans="2:11" s="107" customFormat="1" ht="12.95" customHeight="1" x14ac:dyDescent="0.2">
      <c r="B1193" s="59"/>
      <c r="C1193" s="61"/>
      <c r="D1193" s="62"/>
      <c r="E1193" s="63"/>
      <c r="F1193" s="63"/>
      <c r="H1193" s="167"/>
      <c r="I1193" s="167"/>
      <c r="J1193" s="167"/>
      <c r="K1193" s="167"/>
    </row>
    <row r="1194" spans="2:11" s="107" customFormat="1" ht="12.95" customHeight="1" x14ac:dyDescent="0.2">
      <c r="B1194" s="59"/>
      <c r="C1194" s="61"/>
      <c r="D1194" s="62"/>
      <c r="E1194" s="63"/>
      <c r="F1194" s="63"/>
      <c r="H1194" s="167"/>
      <c r="I1194" s="167"/>
      <c r="J1194" s="167"/>
      <c r="K1194" s="167"/>
    </row>
    <row r="1195" spans="2:11" s="107" customFormat="1" ht="12.95" customHeight="1" x14ac:dyDescent="0.2">
      <c r="B1195" s="59"/>
      <c r="C1195" s="61"/>
      <c r="D1195" s="62"/>
      <c r="E1195" s="63"/>
      <c r="F1195" s="63"/>
      <c r="H1195" s="167"/>
      <c r="I1195" s="167"/>
      <c r="J1195" s="167"/>
      <c r="K1195" s="167"/>
    </row>
    <row r="1196" spans="2:11" s="107" customFormat="1" ht="12.95" customHeight="1" x14ac:dyDescent="0.2">
      <c r="B1196" s="59"/>
      <c r="C1196" s="61"/>
      <c r="D1196" s="62"/>
      <c r="E1196" s="63"/>
      <c r="F1196" s="63"/>
      <c r="H1196" s="167"/>
      <c r="I1196" s="167"/>
      <c r="J1196" s="167"/>
      <c r="K1196" s="167"/>
    </row>
    <row r="1197" spans="2:11" s="107" customFormat="1" ht="12.95" customHeight="1" x14ac:dyDescent="0.2">
      <c r="B1197" s="59"/>
      <c r="C1197" s="61"/>
      <c r="D1197" s="62"/>
      <c r="E1197" s="63"/>
      <c r="F1197" s="63"/>
      <c r="H1197" s="167"/>
      <c r="I1197" s="167"/>
      <c r="J1197" s="167"/>
      <c r="K1197" s="167"/>
    </row>
    <row r="1198" spans="2:11" s="107" customFormat="1" ht="12.95" customHeight="1" x14ac:dyDescent="0.2">
      <c r="B1198" s="59"/>
      <c r="C1198" s="61"/>
      <c r="D1198" s="62"/>
      <c r="E1198" s="63"/>
      <c r="F1198" s="63"/>
      <c r="H1198" s="167"/>
      <c r="I1198" s="167"/>
      <c r="J1198" s="167"/>
      <c r="K1198" s="167"/>
    </row>
    <row r="1199" spans="2:11" s="107" customFormat="1" ht="12.95" customHeight="1" x14ac:dyDescent="0.2">
      <c r="B1199" s="59"/>
      <c r="C1199" s="61"/>
      <c r="D1199" s="62"/>
      <c r="E1199" s="63"/>
      <c r="F1199" s="63"/>
      <c r="H1199" s="167"/>
      <c r="I1199" s="167"/>
      <c r="J1199" s="167"/>
      <c r="K1199" s="167"/>
    </row>
    <row r="1200" spans="2:11" s="107" customFormat="1" ht="12.95" customHeight="1" x14ac:dyDescent="0.2">
      <c r="B1200" s="59"/>
      <c r="C1200" s="61"/>
      <c r="D1200" s="62"/>
      <c r="E1200" s="63"/>
      <c r="F1200" s="63"/>
      <c r="H1200" s="167"/>
      <c r="I1200" s="167"/>
      <c r="J1200" s="167"/>
      <c r="K1200" s="167"/>
    </row>
    <row r="1201" spans="2:11" s="107" customFormat="1" ht="12.95" customHeight="1" x14ac:dyDescent="0.2">
      <c r="B1201" s="59"/>
      <c r="C1201" s="61"/>
      <c r="D1201" s="62"/>
      <c r="E1201" s="63"/>
      <c r="F1201" s="63"/>
      <c r="H1201" s="167"/>
      <c r="I1201" s="167"/>
      <c r="J1201" s="167"/>
      <c r="K1201" s="167"/>
    </row>
    <row r="1202" spans="2:11" s="107" customFormat="1" ht="12.95" customHeight="1" x14ac:dyDescent="0.2">
      <c r="B1202" s="59"/>
      <c r="C1202" s="61"/>
      <c r="D1202" s="62"/>
      <c r="E1202" s="63"/>
      <c r="F1202" s="63"/>
      <c r="H1202" s="167"/>
      <c r="I1202" s="167"/>
      <c r="J1202" s="167"/>
      <c r="K1202" s="167"/>
    </row>
    <row r="1203" spans="2:11" s="107" customFormat="1" ht="12.95" customHeight="1" x14ac:dyDescent="0.2">
      <c r="B1203" s="59"/>
      <c r="C1203" s="61"/>
      <c r="D1203" s="62"/>
      <c r="E1203" s="63"/>
      <c r="F1203" s="63"/>
      <c r="H1203" s="167"/>
      <c r="I1203" s="167"/>
      <c r="J1203" s="167"/>
      <c r="K1203" s="167"/>
    </row>
    <row r="1204" spans="2:11" s="107" customFormat="1" ht="12.95" customHeight="1" x14ac:dyDescent="0.2">
      <c r="B1204" s="59"/>
      <c r="C1204" s="61"/>
      <c r="D1204" s="62"/>
      <c r="E1204" s="63"/>
      <c r="F1204" s="63"/>
      <c r="H1204" s="167"/>
      <c r="I1204" s="167"/>
      <c r="J1204" s="167"/>
      <c r="K1204" s="167"/>
    </row>
    <row r="1205" spans="2:11" s="107" customFormat="1" ht="12.95" customHeight="1" x14ac:dyDescent="0.2">
      <c r="B1205" s="59"/>
      <c r="C1205" s="61"/>
      <c r="D1205" s="62"/>
      <c r="E1205" s="63"/>
      <c r="F1205" s="63"/>
      <c r="H1205" s="167"/>
      <c r="I1205" s="167"/>
      <c r="J1205" s="167"/>
      <c r="K1205" s="167"/>
    </row>
    <row r="1206" spans="2:11" s="107" customFormat="1" ht="12.95" customHeight="1" x14ac:dyDescent="0.2">
      <c r="B1206" s="59"/>
      <c r="C1206" s="61"/>
      <c r="D1206" s="62"/>
      <c r="E1206" s="63"/>
      <c r="F1206" s="63"/>
      <c r="H1206" s="167"/>
      <c r="I1206" s="167"/>
      <c r="J1206" s="167"/>
      <c r="K1206" s="167"/>
    </row>
    <row r="1207" spans="2:11" s="107" customFormat="1" ht="12.95" customHeight="1" x14ac:dyDescent="0.2">
      <c r="B1207" s="59"/>
      <c r="C1207" s="61"/>
      <c r="D1207" s="62"/>
      <c r="E1207" s="63"/>
      <c r="F1207" s="63"/>
      <c r="H1207" s="167"/>
      <c r="I1207" s="167"/>
      <c r="J1207" s="167"/>
      <c r="K1207" s="167"/>
    </row>
    <row r="1208" spans="2:11" s="107" customFormat="1" ht="12.95" customHeight="1" x14ac:dyDescent="0.2">
      <c r="B1208" s="59"/>
      <c r="C1208" s="61"/>
      <c r="D1208" s="62"/>
      <c r="E1208" s="63"/>
      <c r="F1208" s="63"/>
      <c r="H1208" s="167"/>
      <c r="I1208" s="167"/>
      <c r="J1208" s="167"/>
      <c r="K1208" s="167"/>
    </row>
    <row r="1209" spans="2:11" s="107" customFormat="1" ht="12.95" customHeight="1" x14ac:dyDescent="0.2">
      <c r="B1209" s="59"/>
      <c r="C1209" s="61"/>
      <c r="D1209" s="62"/>
      <c r="E1209" s="63"/>
      <c r="F1209" s="63"/>
      <c r="H1209" s="167"/>
      <c r="I1209" s="167"/>
      <c r="J1209" s="167"/>
      <c r="K1209" s="167"/>
    </row>
    <row r="1210" spans="2:11" s="107" customFormat="1" ht="12.95" customHeight="1" x14ac:dyDescent="0.2">
      <c r="B1210" s="59"/>
      <c r="C1210" s="61"/>
      <c r="D1210" s="62"/>
      <c r="E1210" s="63"/>
      <c r="F1210" s="63"/>
      <c r="H1210" s="167"/>
      <c r="I1210" s="167"/>
      <c r="J1210" s="167"/>
      <c r="K1210" s="167"/>
    </row>
    <row r="1211" spans="2:11" s="107" customFormat="1" ht="12.95" customHeight="1" x14ac:dyDescent="0.2">
      <c r="B1211" s="59"/>
      <c r="C1211" s="61"/>
      <c r="D1211" s="62"/>
      <c r="E1211" s="63"/>
      <c r="F1211" s="63"/>
      <c r="H1211" s="167"/>
      <c r="I1211" s="167"/>
      <c r="J1211" s="167"/>
      <c r="K1211" s="167"/>
    </row>
    <row r="1212" spans="2:11" s="107" customFormat="1" ht="12.95" customHeight="1" x14ac:dyDescent="0.2">
      <c r="B1212" s="59"/>
      <c r="C1212" s="61"/>
      <c r="D1212" s="62"/>
      <c r="E1212" s="63"/>
      <c r="F1212" s="63"/>
      <c r="H1212" s="167"/>
      <c r="I1212" s="167"/>
      <c r="J1212" s="167"/>
      <c r="K1212" s="167"/>
    </row>
    <row r="1213" spans="2:11" s="107" customFormat="1" ht="12.95" customHeight="1" x14ac:dyDescent="0.2">
      <c r="B1213" s="59"/>
      <c r="C1213" s="61"/>
      <c r="D1213" s="62"/>
      <c r="E1213" s="63"/>
      <c r="F1213" s="63"/>
      <c r="H1213" s="167"/>
      <c r="I1213" s="167"/>
      <c r="J1213" s="167"/>
      <c r="K1213" s="167"/>
    </row>
    <row r="1214" spans="2:11" s="107" customFormat="1" ht="12.95" customHeight="1" x14ac:dyDescent="0.2">
      <c r="B1214" s="59"/>
      <c r="C1214" s="61"/>
      <c r="D1214" s="62"/>
      <c r="E1214" s="63"/>
      <c r="F1214" s="63"/>
      <c r="H1214" s="167"/>
      <c r="I1214" s="167"/>
      <c r="J1214" s="167"/>
      <c r="K1214" s="167"/>
    </row>
    <row r="1215" spans="2:11" s="107" customFormat="1" ht="12.95" customHeight="1" x14ac:dyDescent="0.2">
      <c r="B1215" s="59"/>
      <c r="C1215" s="61"/>
      <c r="D1215" s="62"/>
      <c r="E1215" s="63"/>
      <c r="F1215" s="63"/>
      <c r="H1215" s="167"/>
      <c r="I1215" s="167"/>
      <c r="J1215" s="167"/>
      <c r="K1215" s="167"/>
    </row>
    <row r="1216" spans="2:11" s="107" customFormat="1" ht="12.95" customHeight="1" x14ac:dyDescent="0.2">
      <c r="B1216" s="59"/>
      <c r="C1216" s="61"/>
      <c r="D1216" s="62"/>
      <c r="E1216" s="63"/>
      <c r="F1216" s="63"/>
      <c r="H1216" s="167"/>
      <c r="I1216" s="167"/>
      <c r="J1216" s="167"/>
      <c r="K1216" s="167"/>
    </row>
    <row r="1217" spans="2:11" s="107" customFormat="1" ht="12.95" customHeight="1" x14ac:dyDescent="0.2">
      <c r="B1217" s="59"/>
      <c r="C1217" s="61"/>
      <c r="D1217" s="62"/>
      <c r="E1217" s="63"/>
      <c r="F1217" s="63"/>
      <c r="H1217" s="167"/>
      <c r="I1217" s="167"/>
      <c r="J1217" s="167"/>
      <c r="K1217" s="167"/>
    </row>
    <row r="1218" spans="2:11" s="107" customFormat="1" ht="12.95" customHeight="1" x14ac:dyDescent="0.2">
      <c r="B1218" s="59"/>
      <c r="C1218" s="61"/>
      <c r="D1218" s="62"/>
      <c r="E1218" s="63"/>
      <c r="F1218" s="63"/>
      <c r="H1218" s="167"/>
      <c r="I1218" s="167"/>
      <c r="J1218" s="167"/>
      <c r="K1218" s="167"/>
    </row>
    <row r="1219" spans="2:11" s="107" customFormat="1" ht="12.95" customHeight="1" x14ac:dyDescent="0.2">
      <c r="B1219" s="59"/>
      <c r="C1219" s="61"/>
      <c r="D1219" s="62"/>
      <c r="E1219" s="63"/>
      <c r="F1219" s="63"/>
      <c r="H1219" s="167"/>
      <c r="I1219" s="167"/>
      <c r="J1219" s="167"/>
      <c r="K1219" s="167"/>
    </row>
    <row r="1220" spans="2:11" s="107" customFormat="1" ht="12.95" customHeight="1" x14ac:dyDescent="0.2">
      <c r="B1220" s="59"/>
      <c r="C1220" s="61"/>
      <c r="D1220" s="62"/>
      <c r="E1220" s="63"/>
      <c r="F1220" s="63"/>
      <c r="H1220" s="167"/>
      <c r="I1220" s="167"/>
      <c r="J1220" s="167"/>
      <c r="K1220" s="167"/>
    </row>
    <row r="1221" spans="2:11" s="107" customFormat="1" ht="12.95" customHeight="1" x14ac:dyDescent="0.2">
      <c r="B1221" s="59"/>
      <c r="C1221" s="61"/>
      <c r="D1221" s="62"/>
      <c r="E1221" s="63"/>
      <c r="F1221" s="63"/>
      <c r="H1221" s="167"/>
      <c r="I1221" s="167"/>
      <c r="J1221" s="167"/>
      <c r="K1221" s="167"/>
    </row>
    <row r="1222" spans="2:11" s="107" customFormat="1" ht="12.95" customHeight="1" x14ac:dyDescent="0.2">
      <c r="B1222" s="59"/>
      <c r="C1222" s="61"/>
      <c r="D1222" s="62"/>
      <c r="E1222" s="63"/>
      <c r="F1222" s="63"/>
      <c r="H1222" s="167"/>
      <c r="I1222" s="167"/>
      <c r="J1222" s="167"/>
      <c r="K1222" s="167"/>
    </row>
    <row r="1223" spans="2:11" s="107" customFormat="1" ht="12.95" customHeight="1" x14ac:dyDescent="0.2">
      <c r="B1223" s="59"/>
      <c r="C1223" s="61"/>
      <c r="D1223" s="62"/>
      <c r="E1223" s="63"/>
      <c r="F1223" s="63"/>
      <c r="H1223" s="167"/>
      <c r="I1223" s="167"/>
      <c r="J1223" s="167"/>
      <c r="K1223" s="167"/>
    </row>
    <row r="1224" spans="2:11" s="107" customFormat="1" ht="12.95" customHeight="1" x14ac:dyDescent="0.2">
      <c r="B1224" s="59"/>
      <c r="C1224" s="61"/>
      <c r="D1224" s="62"/>
      <c r="E1224" s="63"/>
      <c r="F1224" s="63"/>
      <c r="H1224" s="167"/>
      <c r="I1224" s="167"/>
      <c r="J1224" s="167"/>
      <c r="K1224" s="167"/>
    </row>
    <row r="1225" spans="2:11" s="107" customFormat="1" ht="12.95" customHeight="1" x14ac:dyDescent="0.2">
      <c r="B1225" s="59"/>
      <c r="C1225" s="61"/>
      <c r="D1225" s="62"/>
      <c r="E1225" s="63"/>
      <c r="F1225" s="63"/>
      <c r="H1225" s="167"/>
      <c r="I1225" s="167"/>
      <c r="J1225" s="167"/>
      <c r="K1225" s="167"/>
    </row>
    <row r="1226" spans="2:11" s="107" customFormat="1" ht="12.95" customHeight="1" x14ac:dyDescent="0.2">
      <c r="B1226" s="59"/>
      <c r="C1226" s="61"/>
      <c r="D1226" s="62"/>
      <c r="E1226" s="63"/>
      <c r="F1226" s="63"/>
      <c r="H1226" s="167"/>
      <c r="I1226" s="167"/>
      <c r="J1226" s="167"/>
      <c r="K1226" s="167"/>
    </row>
    <row r="1227" spans="2:11" s="107" customFormat="1" ht="12.95" customHeight="1" x14ac:dyDescent="0.2">
      <c r="B1227" s="59"/>
      <c r="C1227" s="61"/>
      <c r="D1227" s="62"/>
      <c r="E1227" s="63"/>
      <c r="F1227" s="63"/>
      <c r="H1227" s="167"/>
      <c r="I1227" s="167"/>
      <c r="J1227" s="167"/>
      <c r="K1227" s="167"/>
    </row>
    <row r="1228" spans="2:11" s="107" customFormat="1" ht="12.95" customHeight="1" x14ac:dyDescent="0.2">
      <c r="B1228" s="59"/>
      <c r="C1228" s="61"/>
      <c r="D1228" s="62"/>
      <c r="E1228" s="63"/>
      <c r="F1228" s="63"/>
      <c r="H1228" s="167"/>
      <c r="I1228" s="167"/>
      <c r="J1228" s="167"/>
      <c r="K1228" s="167"/>
    </row>
    <row r="1229" spans="2:11" s="107" customFormat="1" ht="12.95" customHeight="1" x14ac:dyDescent="0.2">
      <c r="B1229" s="59"/>
      <c r="C1229" s="61"/>
      <c r="D1229" s="62"/>
      <c r="E1229" s="63"/>
      <c r="F1229" s="63"/>
      <c r="H1229" s="167"/>
      <c r="I1229" s="167"/>
      <c r="J1229" s="167"/>
      <c r="K1229" s="167"/>
    </row>
    <row r="1230" spans="2:11" s="107" customFormat="1" ht="12.95" customHeight="1" x14ac:dyDescent="0.2">
      <c r="B1230" s="59"/>
      <c r="C1230" s="61"/>
      <c r="D1230" s="62"/>
      <c r="E1230" s="63"/>
      <c r="F1230" s="63"/>
      <c r="H1230" s="167"/>
      <c r="I1230" s="167"/>
      <c r="J1230" s="167"/>
      <c r="K1230" s="167"/>
    </row>
    <row r="1231" spans="2:11" s="107" customFormat="1" ht="12.95" customHeight="1" x14ac:dyDescent="0.2">
      <c r="B1231" s="59"/>
      <c r="C1231" s="61"/>
      <c r="D1231" s="62"/>
      <c r="E1231" s="63"/>
      <c r="F1231" s="63"/>
      <c r="H1231" s="167"/>
      <c r="I1231" s="167"/>
      <c r="J1231" s="167"/>
      <c r="K1231" s="167"/>
    </row>
    <row r="1232" spans="2:11" s="107" customFormat="1" ht="12.95" customHeight="1" x14ac:dyDescent="0.2">
      <c r="B1232" s="59"/>
      <c r="C1232" s="61"/>
      <c r="D1232" s="62"/>
      <c r="E1232" s="63"/>
      <c r="F1232" s="63"/>
      <c r="H1232" s="167"/>
      <c r="I1232" s="167"/>
      <c r="J1232" s="167"/>
      <c r="K1232" s="167"/>
    </row>
    <row r="1233" spans="2:11" s="107" customFormat="1" ht="12.95" customHeight="1" x14ac:dyDescent="0.2">
      <c r="B1233" s="59"/>
      <c r="C1233" s="61"/>
      <c r="D1233" s="62"/>
      <c r="E1233" s="63"/>
      <c r="F1233" s="63"/>
      <c r="H1233" s="167"/>
      <c r="I1233" s="167"/>
      <c r="J1233" s="167"/>
      <c r="K1233" s="167"/>
    </row>
    <row r="1234" spans="2:11" s="107" customFormat="1" ht="12.95" customHeight="1" x14ac:dyDescent="0.2">
      <c r="B1234" s="59"/>
      <c r="C1234" s="61"/>
      <c r="D1234" s="62"/>
      <c r="E1234" s="63"/>
      <c r="F1234" s="63"/>
      <c r="H1234" s="167"/>
      <c r="I1234" s="167"/>
      <c r="J1234" s="167"/>
      <c r="K1234" s="167"/>
    </row>
    <row r="1235" spans="2:11" s="107" customFormat="1" ht="12.95" customHeight="1" x14ac:dyDescent="0.2">
      <c r="B1235" s="59"/>
      <c r="C1235" s="61"/>
      <c r="D1235" s="62"/>
      <c r="E1235" s="63"/>
      <c r="F1235" s="63"/>
      <c r="H1235" s="167"/>
      <c r="I1235" s="167"/>
      <c r="J1235" s="167"/>
      <c r="K1235" s="167"/>
    </row>
    <row r="1236" spans="2:11" s="107" customFormat="1" ht="12.95" customHeight="1" x14ac:dyDescent="0.2">
      <c r="B1236" s="59"/>
      <c r="C1236" s="61"/>
      <c r="D1236" s="62"/>
      <c r="E1236" s="63"/>
      <c r="F1236" s="63"/>
      <c r="H1236" s="167"/>
      <c r="I1236" s="167"/>
      <c r="J1236" s="167"/>
      <c r="K1236" s="167"/>
    </row>
    <row r="1237" spans="2:11" s="107" customFormat="1" ht="12.95" customHeight="1" x14ac:dyDescent="0.2">
      <c r="B1237" s="59"/>
      <c r="C1237" s="61"/>
      <c r="D1237" s="62"/>
      <c r="E1237" s="63"/>
      <c r="F1237" s="63"/>
      <c r="H1237" s="167"/>
      <c r="I1237" s="167"/>
      <c r="J1237" s="167"/>
      <c r="K1237" s="167"/>
    </row>
    <row r="1238" spans="2:11" s="107" customFormat="1" ht="12.95" customHeight="1" x14ac:dyDescent="0.2">
      <c r="B1238" s="59"/>
      <c r="C1238" s="61"/>
      <c r="D1238" s="62"/>
      <c r="E1238" s="63"/>
      <c r="F1238" s="63"/>
      <c r="H1238" s="167"/>
      <c r="I1238" s="167"/>
      <c r="J1238" s="167"/>
      <c r="K1238" s="167"/>
    </row>
    <row r="1239" spans="2:11" s="107" customFormat="1" ht="12.95" customHeight="1" x14ac:dyDescent="0.2">
      <c r="B1239" s="59"/>
      <c r="C1239" s="61"/>
      <c r="D1239" s="62"/>
      <c r="E1239" s="63"/>
      <c r="F1239" s="63"/>
      <c r="H1239" s="167"/>
      <c r="I1239" s="167"/>
      <c r="J1239" s="167"/>
      <c r="K1239" s="167"/>
    </row>
    <row r="1240" spans="2:11" s="107" customFormat="1" ht="12.95" customHeight="1" x14ac:dyDescent="0.2">
      <c r="B1240" s="59"/>
      <c r="C1240" s="61"/>
      <c r="D1240" s="62"/>
      <c r="E1240" s="63"/>
      <c r="F1240" s="63"/>
      <c r="H1240" s="167"/>
      <c r="I1240" s="167"/>
      <c r="J1240" s="167"/>
      <c r="K1240" s="167"/>
    </row>
    <row r="1241" spans="2:11" s="107" customFormat="1" ht="12.95" customHeight="1" x14ac:dyDescent="0.2">
      <c r="B1241" s="59"/>
      <c r="C1241" s="61"/>
      <c r="D1241" s="62"/>
      <c r="E1241" s="63"/>
      <c r="F1241" s="63"/>
      <c r="H1241" s="167"/>
      <c r="I1241" s="167"/>
      <c r="J1241" s="167"/>
      <c r="K1241" s="167"/>
    </row>
    <row r="1242" spans="2:11" s="107" customFormat="1" ht="12.95" customHeight="1" x14ac:dyDescent="0.2">
      <c r="B1242" s="59"/>
      <c r="C1242" s="61"/>
      <c r="D1242" s="62"/>
      <c r="E1242" s="63"/>
      <c r="F1242" s="63"/>
      <c r="H1242" s="167"/>
      <c r="I1242" s="167"/>
      <c r="J1242" s="167"/>
      <c r="K1242" s="167"/>
    </row>
    <row r="1243" spans="2:11" s="107" customFormat="1" ht="12.95" customHeight="1" x14ac:dyDescent="0.2">
      <c r="B1243" s="59"/>
      <c r="C1243" s="61"/>
      <c r="D1243" s="62"/>
      <c r="E1243" s="63"/>
      <c r="F1243" s="63"/>
      <c r="H1243" s="167"/>
      <c r="I1243" s="167"/>
      <c r="J1243" s="167"/>
      <c r="K1243" s="167"/>
    </row>
    <row r="1244" spans="2:11" s="107" customFormat="1" ht="12.95" customHeight="1" x14ac:dyDescent="0.2">
      <c r="B1244" s="59"/>
      <c r="C1244" s="61"/>
      <c r="D1244" s="62"/>
      <c r="E1244" s="63"/>
      <c r="F1244" s="63"/>
      <c r="H1244" s="167"/>
      <c r="I1244" s="167"/>
      <c r="J1244" s="167"/>
      <c r="K1244" s="167"/>
    </row>
    <row r="1245" spans="2:11" s="107" customFormat="1" ht="12.95" customHeight="1" x14ac:dyDescent="0.2">
      <c r="B1245" s="59"/>
      <c r="C1245" s="61"/>
      <c r="D1245" s="62"/>
      <c r="E1245" s="63"/>
      <c r="F1245" s="63"/>
      <c r="H1245" s="167"/>
      <c r="I1245" s="167"/>
      <c r="J1245" s="167"/>
      <c r="K1245" s="167"/>
    </row>
    <row r="1246" spans="2:11" s="107" customFormat="1" ht="12.95" customHeight="1" x14ac:dyDescent="0.2">
      <c r="B1246" s="59"/>
      <c r="C1246" s="61"/>
      <c r="D1246" s="62"/>
      <c r="E1246" s="63"/>
      <c r="F1246" s="63"/>
      <c r="H1246" s="167"/>
      <c r="I1246" s="167"/>
      <c r="J1246" s="167"/>
      <c r="K1246" s="167"/>
    </row>
    <row r="1247" spans="2:11" s="107" customFormat="1" ht="12.95" customHeight="1" x14ac:dyDescent="0.2">
      <c r="B1247" s="59"/>
      <c r="C1247" s="61"/>
      <c r="D1247" s="62"/>
      <c r="E1247" s="63"/>
      <c r="F1247" s="63"/>
      <c r="H1247" s="167"/>
      <c r="I1247" s="167"/>
      <c r="J1247" s="167"/>
      <c r="K1247" s="167"/>
    </row>
    <row r="1248" spans="2:11" s="107" customFormat="1" ht="12.95" customHeight="1" x14ac:dyDescent="0.2">
      <c r="B1248" s="59"/>
      <c r="C1248" s="61"/>
      <c r="D1248" s="62"/>
      <c r="E1248" s="63"/>
      <c r="F1248" s="63"/>
      <c r="H1248" s="167"/>
      <c r="I1248" s="167"/>
      <c r="J1248" s="167"/>
      <c r="K1248" s="167"/>
    </row>
    <row r="1249" spans="2:11" s="107" customFormat="1" ht="12.95" customHeight="1" x14ac:dyDescent="0.2">
      <c r="B1249" s="59"/>
      <c r="C1249" s="61"/>
      <c r="D1249" s="62"/>
      <c r="E1249" s="63"/>
      <c r="F1249" s="63"/>
      <c r="H1249" s="167"/>
      <c r="I1249" s="167"/>
      <c r="J1249" s="167"/>
      <c r="K1249" s="167"/>
    </row>
    <row r="1250" spans="2:11" s="107" customFormat="1" ht="12.95" customHeight="1" x14ac:dyDescent="0.2">
      <c r="B1250" s="59"/>
      <c r="C1250" s="61"/>
      <c r="D1250" s="62"/>
      <c r="E1250" s="63"/>
      <c r="F1250" s="63"/>
      <c r="H1250" s="167"/>
      <c r="I1250" s="167"/>
      <c r="J1250" s="167"/>
      <c r="K1250" s="167"/>
    </row>
    <row r="1251" spans="2:11" s="107" customFormat="1" ht="12.95" customHeight="1" x14ac:dyDescent="0.2">
      <c r="B1251" s="59"/>
      <c r="C1251" s="61"/>
      <c r="D1251" s="62"/>
      <c r="E1251" s="63"/>
      <c r="F1251" s="63"/>
      <c r="H1251" s="167"/>
      <c r="I1251" s="167"/>
      <c r="J1251" s="167"/>
      <c r="K1251" s="167"/>
    </row>
    <row r="1252" spans="2:11" s="107" customFormat="1" ht="12.95" customHeight="1" x14ac:dyDescent="0.2">
      <c r="B1252" s="59"/>
      <c r="C1252" s="61"/>
      <c r="D1252" s="62"/>
      <c r="E1252" s="63"/>
      <c r="F1252" s="63"/>
      <c r="H1252" s="167"/>
      <c r="I1252" s="167"/>
      <c r="J1252" s="167"/>
      <c r="K1252" s="167"/>
    </row>
    <row r="1253" spans="2:11" s="107" customFormat="1" ht="12.95" customHeight="1" x14ac:dyDescent="0.2">
      <c r="B1253" s="59"/>
      <c r="C1253" s="61"/>
      <c r="D1253" s="62"/>
      <c r="E1253" s="63"/>
      <c r="F1253" s="63"/>
      <c r="H1253" s="167"/>
      <c r="I1253" s="167"/>
      <c r="J1253" s="167"/>
      <c r="K1253" s="167"/>
    </row>
    <row r="1254" spans="2:11" s="107" customFormat="1" ht="12.95" customHeight="1" x14ac:dyDescent="0.2">
      <c r="B1254" s="59"/>
      <c r="C1254" s="61"/>
      <c r="D1254" s="62"/>
      <c r="E1254" s="63"/>
      <c r="F1254" s="63"/>
      <c r="H1254" s="167"/>
      <c r="I1254" s="167"/>
      <c r="J1254" s="167"/>
      <c r="K1254" s="167"/>
    </row>
    <row r="1255" spans="2:11" s="107" customFormat="1" ht="12.95" customHeight="1" x14ac:dyDescent="0.2">
      <c r="B1255" s="59"/>
      <c r="C1255" s="61"/>
      <c r="D1255" s="62"/>
      <c r="E1255" s="63"/>
      <c r="F1255" s="63"/>
      <c r="H1255" s="167"/>
      <c r="I1255" s="167"/>
      <c r="J1255" s="167"/>
      <c r="K1255" s="167"/>
    </row>
    <row r="1256" spans="2:11" s="107" customFormat="1" ht="12.95" customHeight="1" x14ac:dyDescent="0.2">
      <c r="B1256" s="59"/>
      <c r="C1256" s="61"/>
      <c r="D1256" s="62"/>
      <c r="E1256" s="63"/>
      <c r="F1256" s="63"/>
      <c r="H1256" s="167"/>
      <c r="I1256" s="167"/>
      <c r="J1256" s="167"/>
      <c r="K1256" s="167"/>
    </row>
    <row r="1257" spans="2:11" s="107" customFormat="1" ht="12.95" customHeight="1" x14ac:dyDescent="0.2">
      <c r="B1257" s="59"/>
      <c r="C1257" s="61"/>
      <c r="D1257" s="62"/>
      <c r="E1257" s="63"/>
      <c r="F1257" s="63"/>
      <c r="H1257" s="167"/>
      <c r="I1257" s="167"/>
      <c r="J1257" s="167"/>
      <c r="K1257" s="167"/>
    </row>
    <row r="1258" spans="2:11" s="107" customFormat="1" ht="12.95" customHeight="1" x14ac:dyDescent="0.2">
      <c r="B1258" s="59"/>
      <c r="C1258" s="61"/>
      <c r="D1258" s="62"/>
      <c r="E1258" s="63"/>
      <c r="F1258" s="63"/>
      <c r="H1258" s="167"/>
      <c r="I1258" s="167"/>
      <c r="J1258" s="167"/>
      <c r="K1258" s="167"/>
    </row>
    <row r="1259" spans="2:11" s="107" customFormat="1" ht="12.95" customHeight="1" x14ac:dyDescent="0.2">
      <c r="B1259" s="59"/>
      <c r="C1259" s="61"/>
      <c r="D1259" s="62"/>
      <c r="E1259" s="63"/>
      <c r="F1259" s="63"/>
      <c r="H1259" s="167"/>
      <c r="I1259" s="167"/>
      <c r="J1259" s="167"/>
      <c r="K1259" s="167"/>
    </row>
    <row r="1260" spans="2:11" s="107" customFormat="1" ht="12.95" customHeight="1" x14ac:dyDescent="0.2">
      <c r="B1260" s="59"/>
      <c r="C1260" s="61"/>
      <c r="D1260" s="62"/>
      <c r="E1260" s="63"/>
      <c r="F1260" s="63"/>
      <c r="H1260" s="167"/>
      <c r="I1260" s="167"/>
      <c r="J1260" s="167"/>
      <c r="K1260" s="167"/>
    </row>
    <row r="1261" spans="2:11" s="107" customFormat="1" ht="12.95" customHeight="1" x14ac:dyDescent="0.2">
      <c r="B1261" s="59"/>
      <c r="C1261" s="61"/>
      <c r="D1261" s="62"/>
      <c r="E1261" s="63"/>
      <c r="F1261" s="63"/>
      <c r="H1261" s="167"/>
      <c r="I1261" s="167"/>
      <c r="J1261" s="167"/>
      <c r="K1261" s="167"/>
    </row>
    <row r="1262" spans="2:11" s="107" customFormat="1" ht="12.95" customHeight="1" x14ac:dyDescent="0.2">
      <c r="B1262" s="59"/>
      <c r="C1262" s="61"/>
      <c r="D1262" s="62"/>
      <c r="E1262" s="63"/>
      <c r="F1262" s="63"/>
      <c r="H1262" s="167"/>
      <c r="I1262" s="167"/>
      <c r="J1262" s="167"/>
      <c r="K1262" s="167"/>
    </row>
    <row r="1263" spans="2:11" s="107" customFormat="1" ht="12.95" customHeight="1" x14ac:dyDescent="0.2">
      <c r="B1263" s="59"/>
      <c r="C1263" s="61"/>
      <c r="D1263" s="62"/>
      <c r="E1263" s="63"/>
      <c r="F1263" s="63"/>
      <c r="H1263" s="167"/>
      <c r="I1263" s="167"/>
      <c r="J1263" s="167"/>
      <c r="K1263" s="167"/>
    </row>
    <row r="1264" spans="2:11" s="107" customFormat="1" ht="12.95" customHeight="1" x14ac:dyDescent="0.2">
      <c r="B1264" s="59"/>
      <c r="C1264" s="61"/>
      <c r="D1264" s="62"/>
      <c r="E1264" s="63"/>
      <c r="F1264" s="63"/>
      <c r="H1264" s="167"/>
      <c r="I1264" s="167"/>
      <c r="J1264" s="167"/>
      <c r="K1264" s="167"/>
    </row>
    <row r="1265" spans="2:11" s="107" customFormat="1" ht="12.95" customHeight="1" x14ac:dyDescent="0.2">
      <c r="B1265" s="59"/>
      <c r="C1265" s="61"/>
      <c r="D1265" s="62"/>
      <c r="E1265" s="63"/>
      <c r="F1265" s="63"/>
      <c r="H1265" s="167"/>
      <c r="I1265" s="167"/>
      <c r="J1265" s="167"/>
      <c r="K1265" s="167"/>
    </row>
    <row r="1266" spans="2:11" s="107" customFormat="1" ht="12.95" customHeight="1" x14ac:dyDescent="0.2">
      <c r="B1266" s="59"/>
      <c r="C1266" s="61"/>
      <c r="D1266" s="62"/>
      <c r="E1266" s="63"/>
      <c r="F1266" s="63"/>
      <c r="H1266" s="167"/>
      <c r="I1266" s="167"/>
      <c r="J1266" s="167"/>
      <c r="K1266" s="167"/>
    </row>
    <row r="1267" spans="2:11" s="107" customFormat="1" ht="12.95" customHeight="1" x14ac:dyDescent="0.2">
      <c r="B1267" s="59"/>
      <c r="C1267" s="61"/>
      <c r="D1267" s="62"/>
      <c r="E1267" s="63"/>
      <c r="F1267" s="63"/>
      <c r="H1267" s="167"/>
      <c r="I1267" s="167"/>
      <c r="J1267" s="167"/>
      <c r="K1267" s="167"/>
    </row>
    <row r="1268" spans="2:11" s="107" customFormat="1" ht="12.95" customHeight="1" x14ac:dyDescent="0.2">
      <c r="B1268" s="59"/>
      <c r="C1268" s="61"/>
      <c r="D1268" s="62"/>
      <c r="E1268" s="63"/>
      <c r="F1268" s="63"/>
      <c r="H1268" s="167"/>
      <c r="I1268" s="167"/>
      <c r="J1268" s="167"/>
      <c r="K1268" s="167"/>
    </row>
    <row r="1269" spans="2:11" s="107" customFormat="1" ht="12.95" customHeight="1" x14ac:dyDescent="0.2">
      <c r="B1269" s="59"/>
      <c r="C1269" s="61"/>
      <c r="D1269" s="62"/>
      <c r="E1269" s="63"/>
      <c r="F1269" s="63"/>
      <c r="H1269" s="167"/>
      <c r="I1269" s="167"/>
      <c r="J1269" s="167"/>
      <c r="K1269" s="167"/>
    </row>
    <row r="1270" spans="2:11" s="107" customFormat="1" ht="12.95" customHeight="1" x14ac:dyDescent="0.2">
      <c r="B1270" s="59"/>
      <c r="C1270" s="61"/>
      <c r="D1270" s="62"/>
      <c r="E1270" s="63"/>
      <c r="F1270" s="63"/>
      <c r="H1270" s="167"/>
      <c r="I1270" s="167"/>
      <c r="J1270" s="167"/>
      <c r="K1270" s="167"/>
    </row>
    <row r="1271" spans="2:11" s="107" customFormat="1" ht="12.95" customHeight="1" x14ac:dyDescent="0.2">
      <c r="B1271" s="59"/>
      <c r="C1271" s="61"/>
      <c r="D1271" s="62"/>
      <c r="E1271" s="63"/>
      <c r="F1271" s="63"/>
      <c r="H1271" s="167"/>
      <c r="I1271" s="167"/>
      <c r="J1271" s="167"/>
      <c r="K1271" s="167"/>
    </row>
    <row r="1272" spans="2:11" s="107" customFormat="1" ht="12.95" customHeight="1" x14ac:dyDescent="0.2">
      <c r="B1272" s="59"/>
      <c r="C1272" s="61"/>
      <c r="D1272" s="62"/>
      <c r="E1272" s="63"/>
      <c r="F1272" s="63"/>
      <c r="H1272" s="167"/>
      <c r="I1272" s="167"/>
      <c r="J1272" s="167"/>
      <c r="K1272" s="167"/>
    </row>
    <row r="1273" spans="2:11" s="107" customFormat="1" ht="12.95" customHeight="1" x14ac:dyDescent="0.2">
      <c r="B1273" s="59"/>
      <c r="C1273" s="61"/>
      <c r="D1273" s="62"/>
      <c r="E1273" s="63"/>
      <c r="F1273" s="63"/>
      <c r="H1273" s="167"/>
      <c r="I1273" s="167"/>
      <c r="J1273" s="167"/>
      <c r="K1273" s="167"/>
    </row>
    <row r="1274" spans="2:11" s="107" customFormat="1" ht="12.95" customHeight="1" x14ac:dyDescent="0.2">
      <c r="B1274" s="59"/>
      <c r="C1274" s="61"/>
      <c r="D1274" s="62"/>
      <c r="E1274" s="63"/>
      <c r="F1274" s="63"/>
      <c r="H1274" s="167"/>
      <c r="I1274" s="167"/>
      <c r="J1274" s="167"/>
      <c r="K1274" s="167"/>
    </row>
    <row r="1275" spans="2:11" s="107" customFormat="1" ht="12.95" customHeight="1" x14ac:dyDescent="0.2">
      <c r="B1275" s="59"/>
      <c r="C1275" s="61"/>
      <c r="D1275" s="62"/>
      <c r="E1275" s="63"/>
      <c r="F1275" s="63"/>
      <c r="H1275" s="167"/>
      <c r="I1275" s="167"/>
      <c r="J1275" s="167"/>
      <c r="K1275" s="167"/>
    </row>
    <row r="1276" spans="2:11" s="107" customFormat="1" ht="12.95" customHeight="1" x14ac:dyDescent="0.2">
      <c r="B1276" s="59"/>
      <c r="C1276" s="61"/>
      <c r="D1276" s="62"/>
      <c r="E1276" s="63"/>
      <c r="F1276" s="63"/>
      <c r="H1276" s="167"/>
      <c r="I1276" s="167"/>
      <c r="J1276" s="167"/>
      <c r="K1276" s="167"/>
    </row>
    <row r="1277" spans="2:11" s="107" customFormat="1" ht="12.95" customHeight="1" x14ac:dyDescent="0.2">
      <c r="B1277" s="59"/>
      <c r="C1277" s="61"/>
      <c r="D1277" s="62"/>
      <c r="E1277" s="63"/>
      <c r="F1277" s="63"/>
      <c r="H1277" s="167"/>
      <c r="I1277" s="167"/>
      <c r="J1277" s="167"/>
      <c r="K1277" s="167"/>
    </row>
    <row r="1278" spans="2:11" s="107" customFormat="1" ht="12.95" customHeight="1" x14ac:dyDescent="0.2">
      <c r="B1278" s="59"/>
      <c r="C1278" s="61"/>
      <c r="D1278" s="62"/>
      <c r="E1278" s="63"/>
      <c r="F1278" s="63"/>
      <c r="H1278" s="167"/>
      <c r="I1278" s="167"/>
      <c r="J1278" s="167"/>
      <c r="K1278" s="167"/>
    </row>
    <row r="1279" spans="2:11" s="107" customFormat="1" ht="12.95" customHeight="1" x14ac:dyDescent="0.2">
      <c r="B1279" s="59"/>
      <c r="C1279" s="61"/>
      <c r="D1279" s="62"/>
      <c r="E1279" s="63"/>
      <c r="F1279" s="63"/>
      <c r="H1279" s="167"/>
      <c r="I1279" s="167"/>
      <c r="J1279" s="167"/>
      <c r="K1279" s="167"/>
    </row>
    <row r="1280" spans="2:11" s="107" customFormat="1" ht="12.95" customHeight="1" x14ac:dyDescent="0.2">
      <c r="B1280" s="59"/>
      <c r="C1280" s="61"/>
      <c r="D1280" s="62"/>
      <c r="E1280" s="63"/>
      <c r="F1280" s="63"/>
      <c r="H1280" s="167"/>
      <c r="I1280" s="167"/>
      <c r="J1280" s="167"/>
      <c r="K1280" s="167"/>
    </row>
    <row r="1281" spans="2:11" s="107" customFormat="1" ht="12.95" customHeight="1" x14ac:dyDescent="0.2">
      <c r="B1281" s="59"/>
      <c r="C1281" s="61"/>
      <c r="D1281" s="62"/>
      <c r="E1281" s="63"/>
      <c r="F1281" s="63"/>
      <c r="H1281" s="167"/>
      <c r="I1281" s="167"/>
      <c r="J1281" s="167"/>
      <c r="K1281" s="167"/>
    </row>
    <row r="1282" spans="2:11" s="107" customFormat="1" ht="12.95" customHeight="1" x14ac:dyDescent="0.2">
      <c r="B1282" s="59"/>
      <c r="C1282" s="61"/>
      <c r="D1282" s="62"/>
      <c r="E1282" s="63"/>
      <c r="F1282" s="63"/>
      <c r="H1282" s="167"/>
      <c r="I1282" s="167"/>
      <c r="J1282" s="167"/>
      <c r="K1282" s="167"/>
    </row>
    <row r="1283" spans="2:11" s="107" customFormat="1" ht="12.95" customHeight="1" x14ac:dyDescent="0.2">
      <c r="B1283" s="59"/>
      <c r="C1283" s="61"/>
      <c r="D1283" s="62"/>
      <c r="E1283" s="63"/>
      <c r="F1283" s="63"/>
      <c r="H1283" s="167"/>
      <c r="I1283" s="167"/>
      <c r="J1283" s="167"/>
      <c r="K1283" s="167"/>
    </row>
    <row r="1284" spans="2:11" s="107" customFormat="1" ht="12.95" customHeight="1" x14ac:dyDescent="0.2">
      <c r="B1284" s="59"/>
      <c r="C1284" s="61"/>
      <c r="D1284" s="62"/>
      <c r="E1284" s="63"/>
      <c r="F1284" s="63"/>
      <c r="H1284" s="167"/>
      <c r="I1284" s="167"/>
      <c r="J1284" s="167"/>
      <c r="K1284" s="167"/>
    </row>
    <row r="1285" spans="2:11" s="107" customFormat="1" ht="12.95" customHeight="1" x14ac:dyDescent="0.2">
      <c r="B1285" s="59"/>
      <c r="C1285" s="61"/>
      <c r="D1285" s="62"/>
      <c r="E1285" s="63"/>
      <c r="F1285" s="63"/>
      <c r="H1285" s="167"/>
      <c r="I1285" s="167"/>
      <c r="J1285" s="167"/>
      <c r="K1285" s="167"/>
    </row>
    <row r="1286" spans="2:11" s="107" customFormat="1" ht="12.95" customHeight="1" x14ac:dyDescent="0.2">
      <c r="B1286" s="59"/>
      <c r="C1286" s="61"/>
      <c r="D1286" s="62"/>
      <c r="E1286" s="63"/>
      <c r="F1286" s="63"/>
      <c r="H1286" s="167"/>
      <c r="I1286" s="167"/>
      <c r="J1286" s="167"/>
      <c r="K1286" s="167"/>
    </row>
    <row r="1287" spans="2:11" s="107" customFormat="1" ht="12.95" customHeight="1" x14ac:dyDescent="0.2">
      <c r="B1287" s="59"/>
      <c r="C1287" s="61"/>
      <c r="D1287" s="62"/>
      <c r="E1287" s="63"/>
      <c r="F1287" s="63"/>
      <c r="H1287" s="167"/>
      <c r="I1287" s="167"/>
      <c r="J1287" s="167"/>
      <c r="K1287" s="167"/>
    </row>
    <row r="1288" spans="2:11" s="107" customFormat="1" ht="12.95" customHeight="1" x14ac:dyDescent="0.2">
      <c r="B1288" s="59"/>
      <c r="C1288" s="61"/>
      <c r="D1288" s="62"/>
      <c r="E1288" s="63"/>
      <c r="F1288" s="63"/>
      <c r="H1288" s="167"/>
      <c r="I1288" s="167"/>
      <c r="J1288" s="167"/>
      <c r="K1288" s="167"/>
    </row>
    <row r="1289" spans="2:11" s="107" customFormat="1" ht="12.95" customHeight="1" x14ac:dyDescent="0.2">
      <c r="B1289" s="59"/>
      <c r="C1289" s="61"/>
      <c r="D1289" s="62"/>
      <c r="E1289" s="63"/>
      <c r="F1289" s="63"/>
      <c r="H1289" s="167"/>
      <c r="I1289" s="167"/>
      <c r="J1289" s="167"/>
      <c r="K1289" s="167"/>
    </row>
    <row r="1290" spans="2:11" s="107" customFormat="1" ht="12.95" customHeight="1" x14ac:dyDescent="0.2">
      <c r="B1290" s="59"/>
      <c r="C1290" s="61"/>
      <c r="D1290" s="62"/>
      <c r="E1290" s="63"/>
      <c r="F1290" s="63"/>
      <c r="H1290" s="167"/>
      <c r="I1290" s="167"/>
      <c r="J1290" s="167"/>
      <c r="K1290" s="167"/>
    </row>
    <row r="1291" spans="2:11" s="107" customFormat="1" ht="12.95" customHeight="1" x14ac:dyDescent="0.2">
      <c r="B1291" s="59"/>
      <c r="C1291" s="61"/>
      <c r="D1291" s="62"/>
      <c r="E1291" s="63"/>
      <c r="F1291" s="63"/>
      <c r="H1291" s="167"/>
      <c r="I1291" s="167"/>
      <c r="J1291" s="167"/>
      <c r="K1291" s="167"/>
    </row>
    <row r="1292" spans="2:11" s="107" customFormat="1" ht="12.95" customHeight="1" x14ac:dyDescent="0.2">
      <c r="B1292" s="59"/>
      <c r="C1292" s="61"/>
      <c r="D1292" s="62"/>
      <c r="E1292" s="63"/>
      <c r="F1292" s="63"/>
      <c r="H1292" s="167"/>
      <c r="I1292" s="167"/>
      <c r="J1292" s="167"/>
      <c r="K1292" s="167"/>
    </row>
    <row r="1293" spans="2:11" s="107" customFormat="1" ht="12.95" customHeight="1" x14ac:dyDescent="0.2">
      <c r="B1293" s="59"/>
      <c r="C1293" s="61"/>
      <c r="D1293" s="62"/>
      <c r="E1293" s="63"/>
      <c r="F1293" s="63"/>
      <c r="H1293" s="167"/>
      <c r="I1293" s="167"/>
      <c r="J1293" s="167"/>
      <c r="K1293" s="167"/>
    </row>
    <row r="1294" spans="2:11" s="107" customFormat="1" ht="12.95" customHeight="1" x14ac:dyDescent="0.2">
      <c r="B1294" s="59"/>
      <c r="C1294" s="61"/>
      <c r="D1294" s="62"/>
      <c r="E1294" s="63"/>
      <c r="F1294" s="63"/>
      <c r="H1294" s="167"/>
      <c r="I1294" s="167"/>
      <c r="J1294" s="167"/>
      <c r="K1294" s="167"/>
    </row>
    <row r="1295" spans="2:11" s="107" customFormat="1" ht="12.95" customHeight="1" x14ac:dyDescent="0.2">
      <c r="B1295" s="59"/>
      <c r="C1295" s="61"/>
      <c r="D1295" s="62"/>
      <c r="E1295" s="63"/>
      <c r="F1295" s="63"/>
      <c r="H1295" s="167"/>
      <c r="I1295" s="167"/>
      <c r="J1295" s="167"/>
      <c r="K1295" s="167"/>
    </row>
    <row r="1296" spans="2:11" s="107" customFormat="1" ht="12.95" customHeight="1" x14ac:dyDescent="0.2">
      <c r="B1296" s="59"/>
      <c r="C1296" s="61"/>
      <c r="D1296" s="62"/>
      <c r="E1296" s="63"/>
      <c r="F1296" s="63"/>
      <c r="H1296" s="167"/>
      <c r="I1296" s="167"/>
      <c r="J1296" s="167"/>
      <c r="K1296" s="167"/>
    </row>
    <row r="1297" spans="2:11" s="107" customFormat="1" ht="12.95" customHeight="1" x14ac:dyDescent="0.2">
      <c r="B1297" s="59"/>
      <c r="C1297" s="61"/>
      <c r="D1297" s="62"/>
      <c r="E1297" s="63"/>
      <c r="F1297" s="63"/>
      <c r="H1297" s="167"/>
      <c r="I1297" s="167"/>
      <c r="J1297" s="167"/>
      <c r="K1297" s="167"/>
    </row>
    <row r="1298" spans="2:11" s="107" customFormat="1" ht="12.95" customHeight="1" x14ac:dyDescent="0.2">
      <c r="B1298" s="59"/>
      <c r="C1298" s="61"/>
      <c r="D1298" s="62"/>
      <c r="E1298" s="63"/>
      <c r="F1298" s="63"/>
      <c r="H1298" s="167"/>
      <c r="I1298" s="167"/>
      <c r="J1298" s="167"/>
      <c r="K1298" s="167"/>
    </row>
    <row r="1299" spans="2:11" s="107" customFormat="1" ht="12.95" customHeight="1" x14ac:dyDescent="0.2">
      <c r="B1299" s="59"/>
      <c r="C1299" s="61"/>
      <c r="D1299" s="62"/>
      <c r="E1299" s="63"/>
      <c r="F1299" s="63"/>
      <c r="H1299" s="167"/>
      <c r="I1299" s="167"/>
      <c r="J1299" s="167"/>
      <c r="K1299" s="167"/>
    </row>
    <row r="1300" spans="2:11" s="107" customFormat="1" ht="12.95" customHeight="1" x14ac:dyDescent="0.2">
      <c r="B1300" s="59"/>
      <c r="C1300" s="61"/>
      <c r="D1300" s="62"/>
      <c r="E1300" s="63"/>
      <c r="F1300" s="63"/>
      <c r="H1300" s="167"/>
      <c r="I1300" s="167"/>
      <c r="J1300" s="167"/>
      <c r="K1300" s="167"/>
    </row>
    <row r="1301" spans="2:11" s="107" customFormat="1" ht="12.95" customHeight="1" x14ac:dyDescent="0.2">
      <c r="B1301" s="59"/>
      <c r="C1301" s="61"/>
      <c r="D1301" s="62"/>
      <c r="E1301" s="63"/>
      <c r="F1301" s="63"/>
      <c r="H1301" s="167"/>
      <c r="I1301" s="167"/>
      <c r="J1301" s="167"/>
      <c r="K1301" s="167"/>
    </row>
    <row r="1302" spans="2:11" s="107" customFormat="1" ht="12.95" customHeight="1" x14ac:dyDescent="0.2">
      <c r="B1302" s="59"/>
      <c r="C1302" s="61"/>
      <c r="D1302" s="62"/>
      <c r="E1302" s="63"/>
      <c r="F1302" s="63"/>
      <c r="H1302" s="167"/>
      <c r="I1302" s="167"/>
      <c r="J1302" s="167"/>
      <c r="K1302" s="167"/>
    </row>
    <row r="1303" spans="2:11" s="107" customFormat="1" ht="12.95" customHeight="1" x14ac:dyDescent="0.2">
      <c r="B1303" s="59"/>
      <c r="C1303" s="61"/>
      <c r="D1303" s="62"/>
      <c r="E1303" s="63"/>
      <c r="F1303" s="63"/>
      <c r="H1303" s="167"/>
      <c r="I1303" s="167"/>
      <c r="J1303" s="167"/>
      <c r="K1303" s="167"/>
    </row>
    <row r="1304" spans="2:11" s="107" customFormat="1" ht="12.95" customHeight="1" x14ac:dyDescent="0.2">
      <c r="B1304" s="59"/>
      <c r="C1304" s="61"/>
      <c r="D1304" s="62"/>
      <c r="E1304" s="63"/>
      <c r="F1304" s="63"/>
      <c r="H1304" s="167"/>
      <c r="I1304" s="167"/>
      <c r="J1304" s="167"/>
      <c r="K1304" s="167"/>
    </row>
    <row r="1305" spans="2:11" s="107" customFormat="1" ht="12.95" customHeight="1" x14ac:dyDescent="0.2">
      <c r="B1305" s="59"/>
      <c r="C1305" s="61"/>
      <c r="D1305" s="62"/>
      <c r="E1305" s="63"/>
      <c r="F1305" s="63"/>
      <c r="H1305" s="167"/>
      <c r="I1305" s="167"/>
      <c r="J1305" s="167"/>
      <c r="K1305" s="167"/>
    </row>
    <row r="1306" spans="2:11" s="107" customFormat="1" ht="12.95" customHeight="1" x14ac:dyDescent="0.2">
      <c r="B1306" s="59"/>
      <c r="C1306" s="61"/>
      <c r="D1306" s="62"/>
      <c r="E1306" s="63"/>
      <c r="F1306" s="63"/>
      <c r="H1306" s="167"/>
      <c r="I1306" s="167"/>
      <c r="J1306" s="167"/>
      <c r="K1306" s="167"/>
    </row>
    <row r="1307" spans="2:11" s="107" customFormat="1" ht="12.95" customHeight="1" x14ac:dyDescent="0.2">
      <c r="B1307" s="59"/>
      <c r="C1307" s="61"/>
      <c r="D1307" s="62"/>
      <c r="E1307" s="63"/>
      <c r="F1307" s="63"/>
      <c r="H1307" s="167"/>
      <c r="I1307" s="167"/>
      <c r="J1307" s="167"/>
      <c r="K1307" s="167"/>
    </row>
    <row r="1308" spans="2:11" s="107" customFormat="1" ht="12.95" customHeight="1" x14ac:dyDescent="0.2">
      <c r="B1308" s="59"/>
      <c r="C1308" s="61"/>
      <c r="D1308" s="62"/>
      <c r="E1308" s="63"/>
      <c r="F1308" s="63"/>
      <c r="H1308" s="167"/>
      <c r="I1308" s="167"/>
      <c r="J1308" s="167"/>
      <c r="K1308" s="167"/>
    </row>
    <row r="1309" spans="2:11" s="107" customFormat="1" ht="12.95" customHeight="1" x14ac:dyDescent="0.2">
      <c r="B1309" s="59"/>
      <c r="C1309" s="61"/>
      <c r="D1309" s="62"/>
      <c r="E1309" s="63"/>
      <c r="F1309" s="63"/>
      <c r="H1309" s="167"/>
      <c r="I1309" s="167"/>
      <c r="J1309" s="167"/>
      <c r="K1309" s="167"/>
    </row>
    <row r="1310" spans="2:11" s="107" customFormat="1" ht="12.95" customHeight="1" x14ac:dyDescent="0.2">
      <c r="B1310" s="59"/>
      <c r="C1310" s="61"/>
      <c r="D1310" s="62"/>
      <c r="E1310" s="63"/>
      <c r="F1310" s="63"/>
      <c r="H1310" s="167"/>
      <c r="I1310" s="167"/>
      <c r="J1310" s="167"/>
      <c r="K1310" s="167"/>
    </row>
    <row r="1311" spans="2:11" s="107" customFormat="1" ht="12.95" customHeight="1" x14ac:dyDescent="0.2">
      <c r="B1311" s="59"/>
      <c r="C1311" s="61"/>
      <c r="D1311" s="62"/>
      <c r="E1311" s="63"/>
      <c r="F1311" s="63"/>
      <c r="H1311" s="167"/>
      <c r="I1311" s="167"/>
      <c r="J1311" s="167"/>
      <c r="K1311" s="167"/>
    </row>
    <row r="1312" spans="2:11" s="107" customFormat="1" ht="12.95" customHeight="1" x14ac:dyDescent="0.2">
      <c r="B1312" s="59"/>
      <c r="C1312" s="61"/>
      <c r="D1312" s="62"/>
      <c r="E1312" s="63"/>
      <c r="F1312" s="63"/>
      <c r="H1312" s="167"/>
      <c r="I1312" s="167"/>
      <c r="J1312" s="167"/>
      <c r="K1312" s="167"/>
    </row>
    <row r="1313" spans="2:11" s="107" customFormat="1" ht="12.95" customHeight="1" x14ac:dyDescent="0.2">
      <c r="B1313" s="59"/>
      <c r="C1313" s="61"/>
      <c r="D1313" s="62"/>
      <c r="E1313" s="63"/>
      <c r="F1313" s="63"/>
      <c r="H1313" s="167"/>
      <c r="I1313" s="167"/>
      <c r="J1313" s="167"/>
      <c r="K1313" s="167"/>
    </row>
    <row r="1314" spans="2:11" s="107" customFormat="1" ht="12.95" customHeight="1" x14ac:dyDescent="0.2">
      <c r="B1314" s="59"/>
      <c r="C1314" s="61"/>
      <c r="D1314" s="62"/>
      <c r="E1314" s="63"/>
      <c r="F1314" s="63"/>
      <c r="H1314" s="167"/>
      <c r="I1314" s="167"/>
      <c r="J1314" s="167"/>
      <c r="K1314" s="167"/>
    </row>
    <row r="1315" spans="2:11" s="107" customFormat="1" ht="12.95" customHeight="1" x14ac:dyDescent="0.2">
      <c r="B1315" s="59"/>
      <c r="C1315" s="61"/>
      <c r="D1315" s="62"/>
      <c r="E1315" s="63"/>
      <c r="F1315" s="63"/>
      <c r="H1315" s="167"/>
      <c r="I1315" s="167"/>
      <c r="J1315" s="167"/>
      <c r="K1315" s="167"/>
    </row>
    <row r="1316" spans="2:11" s="107" customFormat="1" ht="12.95" customHeight="1" x14ac:dyDescent="0.2">
      <c r="B1316" s="59"/>
      <c r="C1316" s="61"/>
      <c r="D1316" s="62"/>
      <c r="E1316" s="63"/>
      <c r="F1316" s="63"/>
      <c r="H1316" s="167"/>
      <c r="I1316" s="167"/>
      <c r="J1316" s="167"/>
      <c r="K1316" s="167"/>
    </row>
    <row r="1317" spans="2:11" s="107" customFormat="1" ht="12.95" customHeight="1" x14ac:dyDescent="0.2">
      <c r="B1317" s="59"/>
      <c r="C1317" s="61"/>
      <c r="D1317" s="62"/>
      <c r="E1317" s="63"/>
      <c r="F1317" s="63"/>
      <c r="H1317" s="167"/>
      <c r="I1317" s="167"/>
      <c r="J1317" s="167"/>
      <c r="K1317" s="167"/>
    </row>
    <row r="1318" spans="2:11" s="107" customFormat="1" ht="12.95" customHeight="1" x14ac:dyDescent="0.2">
      <c r="B1318" s="59"/>
      <c r="C1318" s="61"/>
      <c r="D1318" s="62"/>
      <c r="E1318" s="63"/>
      <c r="F1318" s="63"/>
      <c r="H1318" s="167"/>
      <c r="I1318" s="167"/>
      <c r="J1318" s="167"/>
      <c r="K1318" s="167"/>
    </row>
    <row r="1319" spans="2:11" s="107" customFormat="1" ht="12.95" customHeight="1" x14ac:dyDescent="0.2">
      <c r="B1319" s="59"/>
      <c r="C1319" s="61"/>
      <c r="D1319" s="62"/>
      <c r="E1319" s="63"/>
      <c r="F1319" s="63"/>
      <c r="H1319" s="167"/>
      <c r="I1319" s="167"/>
      <c r="J1319" s="167"/>
      <c r="K1319" s="167"/>
    </row>
    <row r="1320" spans="2:11" s="107" customFormat="1" ht="12.95" customHeight="1" x14ac:dyDescent="0.2">
      <c r="B1320" s="59"/>
      <c r="C1320" s="61"/>
      <c r="D1320" s="62"/>
      <c r="E1320" s="63"/>
      <c r="F1320" s="63"/>
      <c r="H1320" s="167"/>
      <c r="I1320" s="167"/>
      <c r="J1320" s="167"/>
      <c r="K1320" s="167"/>
    </row>
    <row r="1321" spans="2:11" s="107" customFormat="1" ht="12.95" customHeight="1" x14ac:dyDescent="0.2">
      <c r="B1321" s="59"/>
      <c r="C1321" s="61"/>
      <c r="D1321" s="62"/>
      <c r="E1321" s="63"/>
      <c r="F1321" s="63"/>
      <c r="H1321" s="167"/>
      <c r="I1321" s="167"/>
      <c r="J1321" s="167"/>
      <c r="K1321" s="167"/>
    </row>
    <row r="1322" spans="2:11" s="107" customFormat="1" ht="12.95" customHeight="1" x14ac:dyDescent="0.2">
      <c r="B1322" s="59"/>
      <c r="C1322" s="61"/>
      <c r="D1322" s="62"/>
      <c r="E1322" s="63"/>
      <c r="F1322" s="63"/>
      <c r="H1322" s="167"/>
      <c r="I1322" s="167"/>
      <c r="J1322" s="167"/>
      <c r="K1322" s="167"/>
    </row>
    <row r="1323" spans="2:11" s="107" customFormat="1" ht="12.95" customHeight="1" x14ac:dyDescent="0.2">
      <c r="B1323" s="59"/>
      <c r="C1323" s="61"/>
      <c r="D1323" s="62"/>
      <c r="E1323" s="63"/>
      <c r="F1323" s="63"/>
      <c r="H1323" s="167"/>
      <c r="I1323" s="167"/>
      <c r="J1323" s="167"/>
      <c r="K1323" s="167"/>
    </row>
    <row r="1324" spans="2:11" s="107" customFormat="1" ht="12.95" customHeight="1" x14ac:dyDescent="0.2">
      <c r="B1324" s="59"/>
      <c r="C1324" s="61"/>
      <c r="D1324" s="62"/>
      <c r="E1324" s="63"/>
      <c r="F1324" s="63"/>
      <c r="H1324" s="167"/>
      <c r="I1324" s="167"/>
      <c r="J1324" s="167"/>
      <c r="K1324" s="167"/>
    </row>
    <row r="1325" spans="2:11" s="107" customFormat="1" ht="12.95" customHeight="1" x14ac:dyDescent="0.2">
      <c r="B1325" s="59"/>
      <c r="C1325" s="61"/>
      <c r="D1325" s="62"/>
      <c r="E1325" s="63"/>
      <c r="F1325" s="63"/>
      <c r="H1325" s="167"/>
      <c r="I1325" s="167"/>
      <c r="J1325" s="167"/>
      <c r="K1325" s="167"/>
    </row>
    <row r="1326" spans="2:11" s="107" customFormat="1" ht="12.95" customHeight="1" x14ac:dyDescent="0.2">
      <c r="B1326" s="59"/>
      <c r="C1326" s="61"/>
      <c r="D1326" s="62"/>
      <c r="E1326" s="63"/>
      <c r="F1326" s="63"/>
      <c r="H1326" s="167"/>
      <c r="I1326" s="167"/>
      <c r="J1326" s="167"/>
      <c r="K1326" s="167"/>
    </row>
    <row r="1327" spans="2:11" s="107" customFormat="1" ht="12.95" customHeight="1" x14ac:dyDescent="0.2">
      <c r="B1327" s="59"/>
      <c r="C1327" s="61"/>
      <c r="D1327" s="62"/>
      <c r="E1327" s="63"/>
      <c r="F1327" s="63"/>
      <c r="H1327" s="167"/>
      <c r="I1327" s="167"/>
      <c r="J1327" s="167"/>
      <c r="K1327" s="167"/>
    </row>
    <row r="1328" spans="2:11" s="107" customFormat="1" ht="12.95" customHeight="1" x14ac:dyDescent="0.2">
      <c r="B1328" s="59"/>
      <c r="C1328" s="61"/>
      <c r="D1328" s="62"/>
      <c r="E1328" s="63"/>
      <c r="F1328" s="63"/>
      <c r="H1328" s="167"/>
      <c r="I1328" s="167"/>
      <c r="J1328" s="167"/>
      <c r="K1328" s="167"/>
    </row>
    <row r="1329" spans="2:11" s="107" customFormat="1" ht="12.95" customHeight="1" x14ac:dyDescent="0.2">
      <c r="B1329" s="59"/>
      <c r="C1329" s="61"/>
      <c r="D1329" s="62"/>
      <c r="E1329" s="63"/>
      <c r="F1329" s="63"/>
      <c r="H1329" s="167"/>
      <c r="I1329" s="167"/>
      <c r="J1329" s="167"/>
      <c r="K1329" s="167"/>
    </row>
    <row r="1330" spans="2:11" s="107" customFormat="1" ht="12.95" customHeight="1" x14ac:dyDescent="0.2">
      <c r="B1330" s="59"/>
      <c r="C1330" s="61"/>
      <c r="D1330" s="62"/>
      <c r="E1330" s="63"/>
      <c r="F1330" s="63"/>
      <c r="H1330" s="167"/>
      <c r="I1330" s="167"/>
      <c r="J1330" s="167"/>
      <c r="K1330" s="167"/>
    </row>
    <row r="1331" spans="2:11" s="107" customFormat="1" ht="12.95" customHeight="1" x14ac:dyDescent="0.2">
      <c r="B1331" s="59"/>
      <c r="C1331" s="61"/>
      <c r="D1331" s="62"/>
      <c r="E1331" s="63"/>
      <c r="F1331" s="63"/>
      <c r="H1331" s="167"/>
      <c r="I1331" s="167"/>
      <c r="J1331" s="167"/>
      <c r="K1331" s="167"/>
    </row>
    <row r="1332" spans="2:11" s="107" customFormat="1" ht="12.95" customHeight="1" x14ac:dyDescent="0.2">
      <c r="B1332" s="59"/>
      <c r="C1332" s="61"/>
      <c r="D1332" s="62"/>
      <c r="E1332" s="63"/>
      <c r="F1332" s="63"/>
      <c r="H1332" s="167"/>
      <c r="I1332" s="167"/>
      <c r="J1332" s="167"/>
      <c r="K1332" s="167"/>
    </row>
    <row r="1333" spans="2:11" s="107" customFormat="1" ht="12.95" customHeight="1" x14ac:dyDescent="0.2">
      <c r="B1333" s="59"/>
      <c r="C1333" s="61"/>
      <c r="D1333" s="62"/>
      <c r="E1333" s="63"/>
      <c r="F1333" s="63"/>
      <c r="H1333" s="167"/>
      <c r="I1333" s="167"/>
      <c r="J1333" s="167"/>
      <c r="K1333" s="167"/>
    </row>
    <row r="1334" spans="2:11" s="107" customFormat="1" ht="12.95" customHeight="1" x14ac:dyDescent="0.2">
      <c r="B1334" s="59"/>
      <c r="C1334" s="61"/>
      <c r="D1334" s="62"/>
      <c r="E1334" s="63"/>
      <c r="F1334" s="63"/>
      <c r="H1334" s="167"/>
      <c r="I1334" s="167"/>
      <c r="J1334" s="167"/>
      <c r="K1334" s="167"/>
    </row>
    <row r="1335" spans="2:11" s="107" customFormat="1" ht="12.95" customHeight="1" x14ac:dyDescent="0.2">
      <c r="B1335" s="59"/>
      <c r="C1335" s="61"/>
      <c r="D1335" s="62"/>
      <c r="E1335" s="63"/>
      <c r="F1335" s="63"/>
      <c r="H1335" s="167"/>
      <c r="I1335" s="167"/>
      <c r="J1335" s="167"/>
      <c r="K1335" s="167"/>
    </row>
    <row r="1336" spans="2:11" s="107" customFormat="1" ht="12.95" customHeight="1" x14ac:dyDescent="0.2">
      <c r="B1336" s="59"/>
      <c r="C1336" s="61"/>
      <c r="D1336" s="62"/>
      <c r="E1336" s="63"/>
      <c r="F1336" s="63"/>
      <c r="H1336" s="167"/>
      <c r="I1336" s="167"/>
      <c r="J1336" s="167"/>
      <c r="K1336" s="167"/>
    </row>
    <row r="1337" spans="2:11" s="107" customFormat="1" ht="12.95" customHeight="1" x14ac:dyDescent="0.2">
      <c r="B1337" s="59"/>
      <c r="C1337" s="61"/>
      <c r="D1337" s="62"/>
      <c r="E1337" s="63"/>
      <c r="F1337" s="63"/>
      <c r="H1337" s="167"/>
      <c r="I1337" s="167"/>
      <c r="J1337" s="167"/>
      <c r="K1337" s="167"/>
    </row>
    <row r="1338" spans="2:11" s="107" customFormat="1" ht="12.95" customHeight="1" x14ac:dyDescent="0.2">
      <c r="B1338" s="59"/>
      <c r="C1338" s="61"/>
      <c r="D1338" s="62"/>
      <c r="E1338" s="63"/>
      <c r="F1338" s="63"/>
      <c r="H1338" s="167"/>
      <c r="I1338" s="167"/>
      <c r="J1338" s="167"/>
      <c r="K1338" s="167"/>
    </row>
    <row r="1339" spans="2:11" s="107" customFormat="1" ht="12.95" customHeight="1" x14ac:dyDescent="0.2">
      <c r="B1339" s="59"/>
      <c r="C1339" s="61"/>
      <c r="D1339" s="62"/>
      <c r="E1339" s="63"/>
      <c r="F1339" s="63"/>
      <c r="H1339" s="167"/>
      <c r="I1339" s="167"/>
      <c r="J1339" s="167"/>
      <c r="K1339" s="167"/>
    </row>
    <row r="1340" spans="2:11" s="107" customFormat="1" ht="12.95" customHeight="1" x14ac:dyDescent="0.2">
      <c r="B1340" s="59"/>
      <c r="C1340" s="61"/>
      <c r="D1340" s="62"/>
      <c r="E1340" s="63"/>
      <c r="F1340" s="63"/>
      <c r="H1340" s="167"/>
      <c r="I1340" s="167"/>
      <c r="J1340" s="167"/>
      <c r="K1340" s="167"/>
    </row>
    <row r="1341" spans="2:11" s="107" customFormat="1" ht="12.95" customHeight="1" x14ac:dyDescent="0.2">
      <c r="B1341" s="59"/>
      <c r="C1341" s="61"/>
      <c r="D1341" s="62"/>
      <c r="E1341" s="63"/>
      <c r="F1341" s="63"/>
      <c r="H1341" s="167"/>
      <c r="I1341" s="167"/>
      <c r="J1341" s="167"/>
      <c r="K1341" s="167"/>
    </row>
    <row r="1342" spans="2:11" s="107" customFormat="1" ht="12.95" customHeight="1" x14ac:dyDescent="0.2">
      <c r="B1342" s="59"/>
      <c r="C1342" s="61"/>
      <c r="D1342" s="62"/>
      <c r="E1342" s="63"/>
      <c r="F1342" s="63"/>
      <c r="H1342" s="167"/>
      <c r="I1342" s="167"/>
      <c r="J1342" s="167"/>
      <c r="K1342" s="167"/>
    </row>
    <row r="1343" spans="2:11" s="107" customFormat="1" ht="12.95" customHeight="1" x14ac:dyDescent="0.2">
      <c r="B1343" s="59"/>
      <c r="C1343" s="61"/>
      <c r="D1343" s="62"/>
      <c r="E1343" s="63"/>
      <c r="F1343" s="63"/>
      <c r="H1343" s="167"/>
      <c r="I1343" s="167"/>
      <c r="J1343" s="167"/>
      <c r="K1343" s="167"/>
    </row>
    <row r="1344" spans="2:11" s="107" customFormat="1" ht="12.95" customHeight="1" x14ac:dyDescent="0.2">
      <c r="B1344" s="59"/>
      <c r="C1344" s="61"/>
      <c r="D1344" s="62"/>
      <c r="E1344" s="63"/>
      <c r="F1344" s="63"/>
      <c r="H1344" s="167"/>
      <c r="I1344" s="167"/>
      <c r="J1344" s="167"/>
      <c r="K1344" s="167"/>
    </row>
    <row r="1345" spans="2:11" s="107" customFormat="1" ht="12.95" customHeight="1" x14ac:dyDescent="0.2">
      <c r="B1345" s="59"/>
      <c r="C1345" s="61"/>
      <c r="D1345" s="62"/>
      <c r="E1345" s="63"/>
      <c r="F1345" s="63"/>
      <c r="H1345" s="167"/>
      <c r="I1345" s="167"/>
      <c r="J1345" s="167"/>
      <c r="K1345" s="167"/>
    </row>
    <row r="1346" spans="2:11" s="107" customFormat="1" ht="12.95" customHeight="1" x14ac:dyDescent="0.2">
      <c r="B1346" s="59"/>
      <c r="C1346" s="61"/>
      <c r="D1346" s="62"/>
      <c r="E1346" s="63"/>
      <c r="F1346" s="63"/>
      <c r="H1346" s="167"/>
      <c r="I1346" s="167"/>
      <c r="J1346" s="167"/>
      <c r="K1346" s="167"/>
    </row>
    <row r="1347" spans="2:11" s="107" customFormat="1" ht="12.95" customHeight="1" x14ac:dyDescent="0.2">
      <c r="B1347" s="59"/>
      <c r="C1347" s="61"/>
      <c r="D1347" s="62"/>
      <c r="E1347" s="63"/>
      <c r="F1347" s="63"/>
      <c r="H1347" s="167"/>
      <c r="I1347" s="167"/>
      <c r="J1347" s="167"/>
      <c r="K1347" s="167"/>
    </row>
    <row r="1348" spans="2:11" s="107" customFormat="1" ht="12.95" customHeight="1" x14ac:dyDescent="0.2">
      <c r="B1348" s="59"/>
      <c r="C1348" s="61"/>
      <c r="D1348" s="62"/>
      <c r="E1348" s="63"/>
      <c r="F1348" s="63"/>
      <c r="H1348" s="167"/>
      <c r="I1348" s="167"/>
      <c r="J1348" s="167"/>
      <c r="K1348" s="167"/>
    </row>
    <row r="1349" spans="2:11" s="107" customFormat="1" ht="12.95" customHeight="1" x14ac:dyDescent="0.2">
      <c r="B1349" s="59"/>
      <c r="C1349" s="61"/>
      <c r="D1349" s="62"/>
      <c r="E1349" s="63"/>
      <c r="F1349" s="63"/>
      <c r="H1349" s="167"/>
      <c r="I1349" s="167"/>
      <c r="J1349" s="167"/>
      <c r="K1349" s="167"/>
    </row>
    <row r="1350" spans="2:11" s="107" customFormat="1" ht="12.95" customHeight="1" x14ac:dyDescent="0.2">
      <c r="B1350" s="59"/>
      <c r="C1350" s="61"/>
      <c r="D1350" s="62"/>
      <c r="E1350" s="63"/>
      <c r="F1350" s="63"/>
      <c r="H1350" s="167"/>
      <c r="I1350" s="167"/>
      <c r="J1350" s="167"/>
      <c r="K1350" s="167"/>
    </row>
    <row r="1351" spans="2:11" s="107" customFormat="1" ht="12.95" customHeight="1" x14ac:dyDescent="0.2">
      <c r="B1351" s="59"/>
      <c r="C1351" s="61"/>
      <c r="D1351" s="62"/>
      <c r="E1351" s="63"/>
      <c r="F1351" s="63"/>
      <c r="H1351" s="167"/>
      <c r="I1351" s="167"/>
      <c r="J1351" s="167"/>
      <c r="K1351" s="167"/>
    </row>
    <row r="1352" spans="2:11" s="107" customFormat="1" ht="12.95" customHeight="1" x14ac:dyDescent="0.2">
      <c r="B1352" s="59"/>
      <c r="C1352" s="61"/>
      <c r="D1352" s="62"/>
      <c r="E1352" s="63"/>
      <c r="F1352" s="63"/>
      <c r="H1352" s="167"/>
      <c r="I1352" s="167"/>
      <c r="J1352" s="167"/>
      <c r="K1352" s="167"/>
    </row>
    <row r="1353" spans="2:11" s="107" customFormat="1" ht="12.95" customHeight="1" x14ac:dyDescent="0.2">
      <c r="B1353" s="59"/>
      <c r="C1353" s="61"/>
      <c r="D1353" s="62"/>
      <c r="E1353" s="63"/>
      <c r="F1353" s="63"/>
      <c r="H1353" s="167"/>
      <c r="I1353" s="167"/>
      <c r="J1353" s="167"/>
      <c r="K1353" s="167"/>
    </row>
    <row r="1354" spans="2:11" s="107" customFormat="1" ht="12.95" customHeight="1" x14ac:dyDescent="0.2">
      <c r="B1354" s="59"/>
      <c r="C1354" s="61"/>
      <c r="D1354" s="62"/>
      <c r="E1354" s="63"/>
      <c r="F1354" s="63"/>
      <c r="H1354" s="167"/>
      <c r="I1354" s="167"/>
      <c r="J1354" s="167"/>
      <c r="K1354" s="167"/>
    </row>
    <row r="1355" spans="2:11" s="107" customFormat="1" ht="12.95" customHeight="1" x14ac:dyDescent="0.2">
      <c r="B1355" s="59"/>
      <c r="C1355" s="61"/>
      <c r="D1355" s="62"/>
      <c r="E1355" s="63"/>
      <c r="F1355" s="63"/>
      <c r="H1355" s="167"/>
      <c r="I1355" s="167"/>
      <c r="J1355" s="167"/>
      <c r="K1355" s="167"/>
    </row>
    <row r="1356" spans="2:11" s="107" customFormat="1" ht="12.95" customHeight="1" x14ac:dyDescent="0.2">
      <c r="B1356" s="59"/>
      <c r="C1356" s="61"/>
      <c r="D1356" s="62"/>
      <c r="E1356" s="63"/>
      <c r="F1356" s="63"/>
      <c r="H1356" s="167"/>
      <c r="I1356" s="167"/>
      <c r="J1356" s="167"/>
      <c r="K1356" s="167"/>
    </row>
    <row r="1357" spans="2:11" s="107" customFormat="1" ht="12.95" customHeight="1" x14ac:dyDescent="0.2">
      <c r="B1357" s="59"/>
      <c r="C1357" s="61"/>
      <c r="D1357" s="62"/>
      <c r="E1357" s="63"/>
      <c r="F1357" s="63"/>
      <c r="H1357" s="167"/>
      <c r="I1357" s="167"/>
      <c r="J1357" s="167"/>
      <c r="K1357" s="167"/>
    </row>
    <row r="1358" spans="2:11" s="107" customFormat="1" ht="12.95" customHeight="1" x14ac:dyDescent="0.2">
      <c r="B1358" s="59"/>
      <c r="C1358" s="61"/>
      <c r="D1358" s="62"/>
      <c r="E1358" s="63"/>
      <c r="F1358" s="63"/>
      <c r="H1358" s="167"/>
      <c r="I1358" s="167"/>
      <c r="J1358" s="167"/>
      <c r="K1358" s="167"/>
    </row>
    <row r="1359" spans="2:11" s="107" customFormat="1" ht="12.95" customHeight="1" x14ac:dyDescent="0.2">
      <c r="B1359" s="59"/>
      <c r="C1359" s="61"/>
      <c r="D1359" s="62"/>
      <c r="E1359" s="63"/>
      <c r="F1359" s="63"/>
      <c r="H1359" s="167"/>
      <c r="I1359" s="167"/>
      <c r="J1359" s="167"/>
      <c r="K1359" s="167"/>
    </row>
    <row r="1360" spans="2:11" s="107" customFormat="1" ht="12.95" customHeight="1" x14ac:dyDescent="0.2">
      <c r="B1360" s="59"/>
      <c r="C1360" s="61"/>
      <c r="D1360" s="62"/>
      <c r="E1360" s="63"/>
      <c r="F1360" s="63"/>
      <c r="H1360" s="167"/>
      <c r="I1360" s="167"/>
      <c r="J1360" s="167"/>
      <c r="K1360" s="167"/>
    </row>
    <row r="1361" spans="2:11" s="107" customFormat="1" ht="12.95" customHeight="1" x14ac:dyDescent="0.2">
      <c r="B1361" s="59"/>
      <c r="C1361" s="61"/>
      <c r="D1361" s="62"/>
      <c r="E1361" s="63"/>
      <c r="F1361" s="63"/>
      <c r="H1361" s="167"/>
      <c r="I1361" s="167"/>
      <c r="J1361" s="167"/>
      <c r="K1361" s="167"/>
    </row>
    <row r="1362" spans="2:11" s="107" customFormat="1" ht="12.95" customHeight="1" x14ac:dyDescent="0.2">
      <c r="B1362" s="59"/>
      <c r="C1362" s="61"/>
      <c r="D1362" s="62"/>
      <c r="E1362" s="63"/>
      <c r="F1362" s="63"/>
      <c r="H1362" s="167"/>
      <c r="I1362" s="167"/>
      <c r="J1362" s="167"/>
      <c r="K1362" s="167"/>
    </row>
    <row r="1363" spans="2:11" s="107" customFormat="1" ht="12.95" customHeight="1" x14ac:dyDescent="0.2">
      <c r="B1363" s="59"/>
      <c r="C1363" s="61"/>
      <c r="D1363" s="62"/>
      <c r="E1363" s="63"/>
      <c r="F1363" s="63"/>
      <c r="H1363" s="167"/>
      <c r="I1363" s="167"/>
      <c r="J1363" s="167"/>
      <c r="K1363" s="167"/>
    </row>
    <row r="1364" spans="2:11" s="107" customFormat="1" ht="12.95" customHeight="1" x14ac:dyDescent="0.2">
      <c r="B1364" s="59"/>
      <c r="C1364" s="61"/>
      <c r="D1364" s="62"/>
      <c r="E1364" s="63"/>
      <c r="F1364" s="63"/>
      <c r="H1364" s="167"/>
      <c r="I1364" s="167"/>
      <c r="J1364" s="167"/>
      <c r="K1364" s="167"/>
    </row>
    <row r="1365" spans="2:11" s="107" customFormat="1" ht="12.95" customHeight="1" x14ac:dyDescent="0.2">
      <c r="B1365" s="59"/>
      <c r="C1365" s="61"/>
      <c r="D1365" s="62"/>
      <c r="E1365" s="63"/>
      <c r="F1365" s="63"/>
      <c r="H1365" s="167"/>
      <c r="I1365" s="167"/>
      <c r="J1365" s="167"/>
      <c r="K1365" s="167"/>
    </row>
    <row r="1366" spans="2:11" s="107" customFormat="1" ht="12.95" customHeight="1" x14ac:dyDescent="0.2">
      <c r="B1366" s="59"/>
      <c r="C1366" s="61"/>
      <c r="D1366" s="62"/>
      <c r="E1366" s="63"/>
      <c r="F1366" s="63"/>
      <c r="H1366" s="167"/>
      <c r="I1366" s="167"/>
      <c r="J1366" s="167"/>
      <c r="K1366" s="167"/>
    </row>
    <row r="1367" spans="2:11" s="107" customFormat="1" ht="12.95" customHeight="1" x14ac:dyDescent="0.2">
      <c r="B1367" s="59"/>
      <c r="C1367" s="61"/>
      <c r="D1367" s="62"/>
      <c r="E1367" s="63"/>
      <c r="F1367" s="63"/>
      <c r="H1367" s="167"/>
      <c r="I1367" s="167"/>
      <c r="J1367" s="167"/>
      <c r="K1367" s="167"/>
    </row>
    <row r="1368" spans="2:11" s="107" customFormat="1" ht="12.95" customHeight="1" x14ac:dyDescent="0.2">
      <c r="B1368" s="59"/>
      <c r="C1368" s="61"/>
      <c r="D1368" s="62"/>
      <c r="E1368" s="63"/>
      <c r="F1368" s="63"/>
      <c r="H1368" s="167"/>
      <c r="I1368" s="167"/>
      <c r="J1368" s="167"/>
      <c r="K1368" s="167"/>
    </row>
    <row r="1369" spans="2:11" s="107" customFormat="1" ht="12.95" customHeight="1" x14ac:dyDescent="0.2">
      <c r="B1369" s="59"/>
      <c r="C1369" s="61"/>
      <c r="D1369" s="62"/>
      <c r="E1369" s="63"/>
      <c r="F1369" s="63"/>
      <c r="H1369" s="167"/>
      <c r="I1369" s="167"/>
      <c r="J1369" s="167"/>
      <c r="K1369" s="167"/>
    </row>
    <row r="1370" spans="2:11" s="107" customFormat="1" ht="12.95" customHeight="1" x14ac:dyDescent="0.2">
      <c r="B1370" s="59"/>
      <c r="C1370" s="61"/>
      <c r="D1370" s="62"/>
      <c r="E1370" s="63"/>
      <c r="F1370" s="63"/>
      <c r="H1370" s="167"/>
      <c r="I1370" s="167"/>
      <c r="J1370" s="167"/>
      <c r="K1370" s="167"/>
    </row>
    <row r="1371" spans="2:11" s="107" customFormat="1" ht="12.95" customHeight="1" x14ac:dyDescent="0.2">
      <c r="B1371" s="59"/>
      <c r="C1371" s="61"/>
      <c r="D1371" s="62"/>
      <c r="E1371" s="63"/>
      <c r="F1371" s="63"/>
      <c r="H1371" s="167"/>
      <c r="I1371" s="167"/>
      <c r="J1371" s="167"/>
      <c r="K1371" s="167"/>
    </row>
    <row r="1372" spans="2:11" s="107" customFormat="1" ht="12.95" customHeight="1" x14ac:dyDescent="0.2">
      <c r="B1372" s="59"/>
      <c r="C1372" s="61"/>
      <c r="D1372" s="62"/>
      <c r="E1372" s="63"/>
      <c r="F1372" s="63"/>
      <c r="H1372" s="167"/>
      <c r="I1372" s="167"/>
      <c r="J1372" s="167"/>
      <c r="K1372" s="167"/>
    </row>
    <row r="1373" spans="2:11" s="107" customFormat="1" ht="12.95" customHeight="1" x14ac:dyDescent="0.2">
      <c r="B1373" s="59"/>
      <c r="C1373" s="61"/>
      <c r="D1373" s="62"/>
      <c r="E1373" s="63"/>
      <c r="F1373" s="63"/>
      <c r="H1373" s="167"/>
      <c r="I1373" s="167"/>
      <c r="J1373" s="167"/>
      <c r="K1373" s="167"/>
    </row>
    <row r="1374" spans="2:11" s="107" customFormat="1" ht="12.95" customHeight="1" x14ac:dyDescent="0.2">
      <c r="B1374" s="59"/>
      <c r="C1374" s="61"/>
      <c r="D1374" s="62"/>
      <c r="E1374" s="63"/>
      <c r="F1374" s="63"/>
      <c r="H1374" s="167"/>
      <c r="I1374" s="167"/>
      <c r="J1374" s="167"/>
      <c r="K1374" s="167"/>
    </row>
    <row r="1375" spans="2:11" s="107" customFormat="1" ht="12.95" customHeight="1" x14ac:dyDescent="0.2">
      <c r="B1375" s="59"/>
      <c r="C1375" s="61"/>
      <c r="D1375" s="62"/>
      <c r="E1375" s="63"/>
      <c r="F1375" s="63"/>
      <c r="H1375" s="167"/>
      <c r="I1375" s="167"/>
      <c r="J1375" s="167"/>
      <c r="K1375" s="167"/>
    </row>
    <row r="1376" spans="2:11" s="107" customFormat="1" ht="12.95" customHeight="1" x14ac:dyDescent="0.2">
      <c r="B1376" s="59"/>
      <c r="C1376" s="61"/>
      <c r="D1376" s="62"/>
      <c r="E1376" s="63"/>
      <c r="F1376" s="63"/>
      <c r="H1376" s="167"/>
      <c r="I1376" s="167"/>
      <c r="J1376" s="167"/>
      <c r="K1376" s="167"/>
    </row>
    <row r="1377" spans="2:11" s="107" customFormat="1" ht="12.95" customHeight="1" x14ac:dyDescent="0.2">
      <c r="B1377" s="59"/>
      <c r="C1377" s="61"/>
      <c r="D1377" s="62"/>
      <c r="E1377" s="63"/>
      <c r="F1377" s="63"/>
      <c r="H1377" s="167"/>
      <c r="I1377" s="167"/>
      <c r="J1377" s="167"/>
      <c r="K1377" s="167"/>
    </row>
    <row r="1378" spans="2:11" s="107" customFormat="1" ht="12.95" customHeight="1" x14ac:dyDescent="0.2">
      <c r="B1378" s="59"/>
      <c r="C1378" s="61"/>
      <c r="D1378" s="62"/>
      <c r="E1378" s="63"/>
      <c r="F1378" s="63"/>
      <c r="H1378" s="167"/>
      <c r="I1378" s="167"/>
      <c r="J1378" s="167"/>
      <c r="K1378" s="167"/>
    </row>
    <row r="1379" spans="2:11" s="107" customFormat="1" ht="12.95" customHeight="1" x14ac:dyDescent="0.2">
      <c r="B1379" s="59"/>
      <c r="C1379" s="61"/>
      <c r="D1379" s="62"/>
      <c r="E1379" s="63"/>
      <c r="F1379" s="63"/>
      <c r="H1379" s="167"/>
      <c r="I1379" s="167"/>
      <c r="J1379" s="167"/>
      <c r="K1379" s="167"/>
    </row>
    <row r="1380" spans="2:11" s="107" customFormat="1" ht="12.95" customHeight="1" x14ac:dyDescent="0.2">
      <c r="B1380" s="59"/>
      <c r="C1380" s="61"/>
      <c r="D1380" s="62"/>
      <c r="E1380" s="63"/>
      <c r="F1380" s="63"/>
      <c r="H1380" s="167"/>
      <c r="I1380" s="167"/>
      <c r="J1380" s="167"/>
      <c r="K1380" s="167"/>
    </row>
    <row r="1381" spans="2:11" s="107" customFormat="1" ht="12.95" customHeight="1" x14ac:dyDescent="0.2">
      <c r="B1381" s="59"/>
      <c r="C1381" s="61"/>
      <c r="D1381" s="62"/>
      <c r="E1381" s="63"/>
      <c r="F1381" s="63"/>
      <c r="H1381" s="167"/>
      <c r="I1381" s="167"/>
      <c r="J1381" s="167"/>
      <c r="K1381" s="167"/>
    </row>
    <row r="1382" spans="2:11" s="107" customFormat="1" ht="12.95" customHeight="1" x14ac:dyDescent="0.2">
      <c r="B1382" s="59"/>
      <c r="C1382" s="61"/>
      <c r="D1382" s="62"/>
      <c r="E1382" s="63"/>
      <c r="F1382" s="63"/>
      <c r="H1382" s="167"/>
      <c r="I1382" s="167"/>
      <c r="J1382" s="167"/>
      <c r="K1382" s="167"/>
    </row>
    <row r="1383" spans="2:11" s="107" customFormat="1" ht="12.95" customHeight="1" x14ac:dyDescent="0.2">
      <c r="B1383" s="59"/>
      <c r="C1383" s="61"/>
      <c r="D1383" s="62"/>
      <c r="E1383" s="63"/>
      <c r="F1383" s="63"/>
      <c r="H1383" s="167"/>
      <c r="I1383" s="167"/>
      <c r="J1383" s="167"/>
      <c r="K1383" s="167"/>
    </row>
    <row r="1384" spans="2:11" s="107" customFormat="1" ht="12.95" customHeight="1" x14ac:dyDescent="0.2">
      <c r="B1384" s="59"/>
      <c r="C1384" s="61"/>
      <c r="D1384" s="62"/>
      <c r="E1384" s="63"/>
      <c r="F1384" s="63"/>
      <c r="H1384" s="167"/>
      <c r="I1384" s="167"/>
      <c r="J1384" s="167"/>
      <c r="K1384" s="167"/>
    </row>
    <row r="1385" spans="2:11" s="107" customFormat="1" ht="12.95" customHeight="1" x14ac:dyDescent="0.2">
      <c r="B1385" s="59"/>
      <c r="C1385" s="61"/>
      <c r="D1385" s="62"/>
      <c r="E1385" s="63"/>
      <c r="F1385" s="63"/>
      <c r="H1385" s="167"/>
      <c r="I1385" s="167"/>
      <c r="J1385" s="167"/>
      <c r="K1385" s="167"/>
    </row>
    <row r="1386" spans="2:11" s="107" customFormat="1" ht="12.95" customHeight="1" x14ac:dyDescent="0.2">
      <c r="B1386" s="59"/>
      <c r="C1386" s="61"/>
      <c r="D1386" s="62"/>
      <c r="E1386" s="63"/>
      <c r="F1386" s="63"/>
      <c r="H1386" s="167"/>
      <c r="I1386" s="167"/>
      <c r="J1386" s="167"/>
      <c r="K1386" s="167"/>
    </row>
    <row r="1387" spans="2:11" s="107" customFormat="1" ht="12.95" customHeight="1" x14ac:dyDescent="0.2">
      <c r="B1387" s="59"/>
      <c r="C1387" s="61"/>
      <c r="D1387" s="62"/>
      <c r="E1387" s="63"/>
      <c r="F1387" s="63"/>
      <c r="H1387" s="167"/>
      <c r="I1387" s="167"/>
      <c r="J1387" s="167"/>
      <c r="K1387" s="167"/>
    </row>
    <row r="1388" spans="2:11" s="107" customFormat="1" ht="12.95" customHeight="1" x14ac:dyDescent="0.2">
      <c r="B1388" s="59"/>
      <c r="C1388" s="61"/>
      <c r="D1388" s="62"/>
      <c r="E1388" s="63"/>
      <c r="F1388" s="63"/>
      <c r="H1388" s="167"/>
      <c r="I1388" s="167"/>
      <c r="J1388" s="167"/>
      <c r="K1388" s="167"/>
    </row>
    <row r="1389" spans="2:11" s="107" customFormat="1" ht="12.95" customHeight="1" x14ac:dyDescent="0.2">
      <c r="B1389" s="59"/>
      <c r="C1389" s="61"/>
      <c r="D1389" s="62"/>
      <c r="E1389" s="63"/>
      <c r="F1389" s="63"/>
      <c r="H1389" s="167"/>
      <c r="I1389" s="167"/>
      <c r="J1389" s="167"/>
      <c r="K1389" s="167"/>
    </row>
    <row r="1390" spans="2:11" s="107" customFormat="1" ht="12.95" customHeight="1" x14ac:dyDescent="0.2">
      <c r="B1390" s="59"/>
      <c r="C1390" s="61"/>
      <c r="D1390" s="62"/>
      <c r="E1390" s="63"/>
      <c r="F1390" s="63"/>
      <c r="H1390" s="167"/>
      <c r="I1390" s="167"/>
      <c r="J1390" s="167"/>
      <c r="K1390" s="167"/>
    </row>
    <row r="1391" spans="2:11" s="107" customFormat="1" ht="12.95" customHeight="1" x14ac:dyDescent="0.2">
      <c r="B1391" s="59"/>
      <c r="C1391" s="61"/>
      <c r="D1391" s="62"/>
      <c r="E1391" s="63"/>
      <c r="F1391" s="63"/>
      <c r="H1391" s="167"/>
      <c r="I1391" s="167"/>
      <c r="J1391" s="167"/>
      <c r="K1391" s="167"/>
    </row>
    <row r="1392" spans="2:11" s="107" customFormat="1" ht="12.95" customHeight="1" x14ac:dyDescent="0.2">
      <c r="B1392" s="59"/>
      <c r="C1392" s="61"/>
      <c r="D1392" s="62"/>
      <c r="E1392" s="63"/>
      <c r="F1392" s="63"/>
      <c r="H1392" s="167"/>
      <c r="I1392" s="167"/>
      <c r="J1392" s="167"/>
      <c r="K1392" s="167"/>
    </row>
    <row r="1393" spans="2:11" s="107" customFormat="1" ht="12.95" customHeight="1" x14ac:dyDescent="0.2">
      <c r="B1393" s="59"/>
      <c r="C1393" s="61"/>
      <c r="D1393" s="62"/>
      <c r="E1393" s="63"/>
      <c r="F1393" s="63"/>
      <c r="H1393" s="167"/>
      <c r="I1393" s="167"/>
      <c r="J1393" s="167"/>
      <c r="K1393" s="167"/>
    </row>
    <row r="1394" spans="2:11" s="107" customFormat="1" ht="12.95" customHeight="1" x14ac:dyDescent="0.2">
      <c r="B1394" s="59"/>
      <c r="C1394" s="61"/>
      <c r="D1394" s="62"/>
      <c r="E1394" s="63"/>
      <c r="F1394" s="63"/>
      <c r="H1394" s="167"/>
      <c r="I1394" s="167"/>
      <c r="J1394" s="167"/>
      <c r="K1394" s="167"/>
    </row>
    <row r="1395" spans="2:11" s="107" customFormat="1" ht="12.95" customHeight="1" x14ac:dyDescent="0.2">
      <c r="B1395" s="59"/>
      <c r="C1395" s="61"/>
      <c r="D1395" s="62"/>
      <c r="E1395" s="63"/>
      <c r="F1395" s="63"/>
      <c r="H1395" s="167"/>
      <c r="I1395" s="167"/>
      <c r="J1395" s="167"/>
      <c r="K1395" s="167"/>
    </row>
    <row r="1396" spans="2:11" s="107" customFormat="1" ht="12.95" customHeight="1" x14ac:dyDescent="0.2">
      <c r="B1396" s="59"/>
      <c r="C1396" s="61"/>
      <c r="D1396" s="62"/>
      <c r="E1396" s="63"/>
      <c r="F1396" s="63"/>
      <c r="H1396" s="167"/>
      <c r="I1396" s="167"/>
      <c r="J1396" s="167"/>
      <c r="K1396" s="167"/>
    </row>
    <row r="1397" spans="2:11" s="107" customFormat="1" ht="12.95" customHeight="1" x14ac:dyDescent="0.2">
      <c r="B1397" s="59"/>
      <c r="C1397" s="61"/>
      <c r="D1397" s="62"/>
      <c r="E1397" s="63"/>
      <c r="F1397" s="63"/>
      <c r="H1397" s="167"/>
      <c r="I1397" s="167"/>
      <c r="J1397" s="167"/>
      <c r="K1397" s="167"/>
    </row>
    <row r="1398" spans="2:11" s="107" customFormat="1" ht="12.95" customHeight="1" x14ac:dyDescent="0.2">
      <c r="B1398" s="59"/>
      <c r="C1398" s="61"/>
      <c r="D1398" s="62"/>
      <c r="E1398" s="63"/>
      <c r="F1398" s="63"/>
      <c r="H1398" s="167"/>
      <c r="I1398" s="167"/>
      <c r="J1398" s="167"/>
      <c r="K1398" s="167"/>
    </row>
    <row r="1399" spans="2:11" s="107" customFormat="1" ht="12.95" customHeight="1" x14ac:dyDescent="0.2">
      <c r="B1399" s="59"/>
      <c r="C1399" s="61"/>
      <c r="D1399" s="62"/>
      <c r="E1399" s="63"/>
      <c r="F1399" s="63"/>
      <c r="H1399" s="167"/>
      <c r="I1399" s="167"/>
      <c r="J1399" s="167"/>
      <c r="K1399" s="167"/>
    </row>
    <row r="1400" spans="2:11" s="107" customFormat="1" ht="12.95" customHeight="1" x14ac:dyDescent="0.2">
      <c r="B1400" s="59"/>
      <c r="C1400" s="61"/>
      <c r="D1400" s="62"/>
      <c r="E1400" s="63"/>
      <c r="F1400" s="63"/>
      <c r="H1400" s="167"/>
      <c r="I1400" s="167"/>
      <c r="J1400" s="167"/>
      <c r="K1400" s="167"/>
    </row>
    <row r="1401" spans="2:11" s="107" customFormat="1" ht="12.95" customHeight="1" x14ac:dyDescent="0.2">
      <c r="B1401" s="59"/>
      <c r="C1401" s="61"/>
      <c r="D1401" s="62"/>
      <c r="E1401" s="63"/>
      <c r="F1401" s="63"/>
      <c r="H1401" s="167"/>
      <c r="I1401" s="167"/>
      <c r="J1401" s="167"/>
      <c r="K1401" s="167"/>
    </row>
    <row r="1402" spans="2:11" s="107" customFormat="1" ht="12.95" customHeight="1" x14ac:dyDescent="0.2">
      <c r="B1402" s="59"/>
      <c r="C1402" s="61"/>
      <c r="D1402" s="62"/>
      <c r="E1402" s="63"/>
      <c r="F1402" s="63"/>
      <c r="H1402" s="167"/>
      <c r="I1402" s="167"/>
      <c r="J1402" s="167"/>
      <c r="K1402" s="167"/>
    </row>
    <row r="1403" spans="2:11" s="107" customFormat="1" ht="12.95" customHeight="1" x14ac:dyDescent="0.2">
      <c r="B1403" s="59"/>
      <c r="C1403" s="61"/>
      <c r="D1403" s="62"/>
      <c r="E1403" s="63"/>
      <c r="F1403" s="63"/>
      <c r="H1403" s="167"/>
      <c r="I1403" s="167"/>
      <c r="J1403" s="167"/>
      <c r="K1403" s="167"/>
    </row>
    <row r="1404" spans="2:11" s="107" customFormat="1" ht="12.95" customHeight="1" x14ac:dyDescent="0.2">
      <c r="B1404" s="59"/>
      <c r="C1404" s="61"/>
      <c r="D1404" s="62"/>
      <c r="E1404" s="63"/>
      <c r="F1404" s="63"/>
      <c r="H1404" s="167"/>
      <c r="I1404" s="167"/>
      <c r="J1404" s="167"/>
      <c r="K1404" s="167"/>
    </row>
    <row r="1405" spans="2:11" s="107" customFormat="1" ht="12.95" customHeight="1" x14ac:dyDescent="0.2">
      <c r="B1405" s="59"/>
      <c r="C1405" s="61"/>
      <c r="D1405" s="62"/>
      <c r="E1405" s="63"/>
      <c r="F1405" s="63"/>
      <c r="H1405" s="167"/>
      <c r="I1405" s="167"/>
      <c r="J1405" s="167"/>
      <c r="K1405" s="167"/>
    </row>
    <row r="1406" spans="2:11" s="107" customFormat="1" ht="12.95" customHeight="1" x14ac:dyDescent="0.2">
      <c r="B1406" s="59"/>
      <c r="C1406" s="61"/>
      <c r="D1406" s="62"/>
      <c r="E1406" s="63"/>
      <c r="F1406" s="63"/>
      <c r="H1406" s="167"/>
      <c r="I1406" s="167"/>
      <c r="J1406" s="167"/>
      <c r="K1406" s="167"/>
    </row>
    <row r="1407" spans="2:11" s="107" customFormat="1" ht="12.95" customHeight="1" x14ac:dyDescent="0.2">
      <c r="B1407" s="59"/>
      <c r="C1407" s="61"/>
      <c r="D1407" s="62"/>
      <c r="E1407" s="63"/>
      <c r="F1407" s="63"/>
      <c r="H1407" s="167"/>
      <c r="I1407" s="167"/>
      <c r="J1407" s="167"/>
      <c r="K1407" s="167"/>
    </row>
    <row r="1408" spans="2:11" s="107" customFormat="1" ht="12.95" customHeight="1" x14ac:dyDescent="0.2">
      <c r="B1408" s="59"/>
      <c r="C1408" s="61"/>
      <c r="D1408" s="62"/>
      <c r="E1408" s="63"/>
      <c r="F1408" s="63"/>
      <c r="H1408" s="167"/>
      <c r="I1408" s="167"/>
      <c r="J1408" s="167"/>
      <c r="K1408" s="167"/>
    </row>
    <row r="1409" spans="2:11" s="107" customFormat="1" ht="12.95" customHeight="1" x14ac:dyDescent="0.2">
      <c r="B1409" s="59"/>
      <c r="C1409" s="61"/>
      <c r="D1409" s="62"/>
      <c r="E1409" s="63"/>
      <c r="F1409" s="63"/>
      <c r="H1409" s="167"/>
      <c r="I1409" s="167"/>
      <c r="J1409" s="167"/>
      <c r="K1409" s="167"/>
    </row>
    <row r="1410" spans="2:11" s="107" customFormat="1" ht="12.95" customHeight="1" x14ac:dyDescent="0.2">
      <c r="B1410" s="59"/>
      <c r="C1410" s="61"/>
      <c r="D1410" s="62"/>
      <c r="E1410" s="63"/>
      <c r="F1410" s="63"/>
      <c r="H1410" s="167"/>
      <c r="I1410" s="167"/>
      <c r="J1410" s="167"/>
      <c r="K1410" s="167"/>
    </row>
    <row r="1411" spans="2:11" s="107" customFormat="1" ht="12.95" customHeight="1" x14ac:dyDescent="0.2">
      <c r="B1411" s="59"/>
      <c r="C1411" s="61"/>
      <c r="D1411" s="62"/>
      <c r="E1411" s="63"/>
      <c r="F1411" s="63"/>
      <c r="H1411" s="167"/>
      <c r="I1411" s="167"/>
      <c r="J1411" s="167"/>
      <c r="K1411" s="167"/>
    </row>
    <row r="1412" spans="2:11" s="107" customFormat="1" ht="12.95" customHeight="1" x14ac:dyDescent="0.2">
      <c r="B1412" s="59"/>
      <c r="C1412" s="61"/>
      <c r="D1412" s="62"/>
      <c r="E1412" s="63"/>
      <c r="F1412" s="63"/>
      <c r="H1412" s="167"/>
      <c r="I1412" s="167"/>
      <c r="J1412" s="167"/>
      <c r="K1412" s="167"/>
    </row>
    <row r="1413" spans="2:11" s="107" customFormat="1" ht="12.95" customHeight="1" x14ac:dyDescent="0.2">
      <c r="B1413" s="59"/>
      <c r="C1413" s="61"/>
      <c r="D1413" s="62"/>
      <c r="E1413" s="63"/>
      <c r="F1413" s="63"/>
      <c r="H1413" s="167"/>
      <c r="I1413" s="167"/>
      <c r="J1413" s="167"/>
      <c r="K1413" s="167"/>
    </row>
    <row r="1414" spans="2:11" s="107" customFormat="1" ht="12.95" customHeight="1" x14ac:dyDescent="0.2">
      <c r="B1414" s="59"/>
      <c r="C1414" s="61"/>
      <c r="D1414" s="62"/>
      <c r="E1414" s="63"/>
      <c r="F1414" s="63"/>
      <c r="H1414" s="167"/>
      <c r="I1414" s="167"/>
      <c r="J1414" s="167"/>
      <c r="K1414" s="167"/>
    </row>
    <row r="1415" spans="2:11" s="107" customFormat="1" ht="12.95" customHeight="1" x14ac:dyDescent="0.2">
      <c r="B1415" s="59"/>
      <c r="C1415" s="61"/>
      <c r="D1415" s="62"/>
      <c r="E1415" s="63"/>
      <c r="F1415" s="63"/>
      <c r="H1415" s="167"/>
      <c r="I1415" s="167"/>
      <c r="J1415" s="167"/>
      <c r="K1415" s="167"/>
    </row>
    <row r="1416" spans="2:11" s="107" customFormat="1" ht="12.95" customHeight="1" x14ac:dyDescent="0.2">
      <c r="B1416" s="59"/>
      <c r="C1416" s="61"/>
      <c r="D1416" s="62"/>
      <c r="E1416" s="63"/>
      <c r="F1416" s="63"/>
      <c r="H1416" s="167"/>
      <c r="I1416" s="167"/>
      <c r="J1416" s="167"/>
      <c r="K1416" s="167"/>
    </row>
    <row r="1417" spans="2:11" s="107" customFormat="1" ht="12.95" customHeight="1" x14ac:dyDescent="0.2">
      <c r="B1417" s="59"/>
      <c r="C1417" s="61"/>
      <c r="D1417" s="62"/>
      <c r="E1417" s="63"/>
      <c r="F1417" s="63"/>
      <c r="H1417" s="167"/>
      <c r="I1417" s="167"/>
      <c r="J1417" s="167"/>
      <c r="K1417" s="167"/>
    </row>
    <row r="1418" spans="2:11" s="107" customFormat="1" ht="12.95" customHeight="1" x14ac:dyDescent="0.2">
      <c r="B1418" s="59"/>
      <c r="C1418" s="61"/>
      <c r="D1418" s="62"/>
      <c r="E1418" s="63"/>
      <c r="F1418" s="63"/>
      <c r="H1418" s="167"/>
      <c r="I1418" s="167"/>
      <c r="J1418" s="167"/>
      <c r="K1418" s="167"/>
    </row>
    <row r="1419" spans="2:11" s="107" customFormat="1" ht="12.95" customHeight="1" x14ac:dyDescent="0.2">
      <c r="B1419" s="59"/>
      <c r="C1419" s="61"/>
      <c r="D1419" s="62"/>
      <c r="E1419" s="63"/>
      <c r="F1419" s="63"/>
      <c r="H1419" s="167"/>
      <c r="I1419" s="167"/>
      <c r="J1419" s="167"/>
      <c r="K1419" s="167"/>
    </row>
    <row r="1420" spans="2:11" s="107" customFormat="1" ht="12.95" customHeight="1" x14ac:dyDescent="0.2">
      <c r="B1420" s="59"/>
      <c r="C1420" s="61"/>
      <c r="D1420" s="62"/>
      <c r="E1420" s="63"/>
      <c r="F1420" s="63"/>
      <c r="H1420" s="167"/>
      <c r="I1420" s="167"/>
      <c r="J1420" s="167"/>
      <c r="K1420" s="167"/>
    </row>
    <row r="1421" spans="2:11" s="107" customFormat="1" ht="12.95" customHeight="1" x14ac:dyDescent="0.2">
      <c r="B1421" s="59"/>
      <c r="C1421" s="61"/>
      <c r="D1421" s="62"/>
      <c r="E1421" s="63"/>
      <c r="F1421" s="63"/>
      <c r="H1421" s="167"/>
      <c r="I1421" s="167"/>
      <c r="J1421" s="167"/>
      <c r="K1421" s="167"/>
    </row>
    <row r="1422" spans="2:11" s="107" customFormat="1" ht="12.95" customHeight="1" x14ac:dyDescent="0.2">
      <c r="B1422" s="59"/>
      <c r="C1422" s="61"/>
      <c r="D1422" s="62"/>
      <c r="E1422" s="63"/>
      <c r="F1422" s="63"/>
      <c r="H1422" s="167"/>
      <c r="I1422" s="167"/>
      <c r="J1422" s="167"/>
      <c r="K1422" s="167"/>
    </row>
    <row r="1423" spans="2:11" s="107" customFormat="1" ht="12.95" customHeight="1" x14ac:dyDescent="0.2">
      <c r="B1423" s="59"/>
      <c r="C1423" s="61"/>
      <c r="D1423" s="62"/>
      <c r="E1423" s="63"/>
      <c r="F1423" s="63"/>
      <c r="H1423" s="167"/>
      <c r="I1423" s="167"/>
      <c r="J1423" s="167"/>
      <c r="K1423" s="167"/>
    </row>
    <row r="1424" spans="2:11" s="107" customFormat="1" ht="12.95" customHeight="1" x14ac:dyDescent="0.2">
      <c r="B1424" s="59"/>
      <c r="C1424" s="61"/>
      <c r="D1424" s="62"/>
      <c r="E1424" s="63"/>
      <c r="F1424" s="63"/>
      <c r="H1424" s="167"/>
      <c r="I1424" s="167"/>
      <c r="J1424" s="167"/>
      <c r="K1424" s="167"/>
    </row>
    <row r="1425" spans="2:11" s="107" customFormat="1" ht="12.95" customHeight="1" x14ac:dyDescent="0.2">
      <c r="B1425" s="59"/>
      <c r="C1425" s="61"/>
      <c r="D1425" s="62"/>
      <c r="E1425" s="63"/>
      <c r="F1425" s="63"/>
      <c r="H1425" s="167"/>
      <c r="I1425" s="167"/>
      <c r="J1425" s="167"/>
      <c r="K1425" s="167"/>
    </row>
    <row r="1426" spans="2:11" s="107" customFormat="1" ht="12.95" customHeight="1" x14ac:dyDescent="0.2">
      <c r="B1426" s="59"/>
      <c r="C1426" s="61"/>
      <c r="D1426" s="62"/>
      <c r="E1426" s="63"/>
      <c r="F1426" s="63"/>
      <c r="H1426" s="167"/>
      <c r="I1426" s="167"/>
      <c r="J1426" s="167"/>
      <c r="K1426" s="167"/>
    </row>
    <row r="1427" spans="2:11" s="107" customFormat="1" ht="12.95" customHeight="1" x14ac:dyDescent="0.2">
      <c r="B1427" s="59"/>
      <c r="C1427" s="61"/>
      <c r="D1427" s="62"/>
      <c r="E1427" s="63"/>
      <c r="F1427" s="63"/>
      <c r="H1427" s="167"/>
      <c r="I1427" s="167"/>
      <c r="J1427" s="167"/>
      <c r="K1427" s="167"/>
    </row>
    <row r="1428" spans="2:11" s="107" customFormat="1" ht="12.95" customHeight="1" x14ac:dyDescent="0.2">
      <c r="B1428" s="59"/>
      <c r="C1428" s="61"/>
      <c r="D1428" s="62"/>
      <c r="E1428" s="63"/>
      <c r="F1428" s="63"/>
      <c r="H1428" s="167"/>
      <c r="I1428" s="167"/>
      <c r="J1428" s="167"/>
      <c r="K1428" s="167"/>
    </row>
    <row r="1429" spans="2:11" s="107" customFormat="1" ht="12.95" customHeight="1" x14ac:dyDescent="0.2">
      <c r="B1429" s="59"/>
      <c r="C1429" s="61"/>
      <c r="D1429" s="62"/>
      <c r="E1429" s="63"/>
      <c r="F1429" s="63"/>
      <c r="H1429" s="167"/>
      <c r="I1429" s="167"/>
      <c r="J1429" s="167"/>
      <c r="K1429" s="167"/>
    </row>
    <row r="1430" spans="2:11" s="107" customFormat="1" ht="12.95" customHeight="1" x14ac:dyDescent="0.2">
      <c r="B1430" s="59"/>
      <c r="C1430" s="61"/>
      <c r="D1430" s="62"/>
      <c r="E1430" s="63"/>
      <c r="F1430" s="63"/>
      <c r="H1430" s="167"/>
      <c r="I1430" s="167"/>
      <c r="J1430" s="167"/>
      <c r="K1430" s="167"/>
    </row>
    <row r="1431" spans="2:11" s="107" customFormat="1" ht="12.95" customHeight="1" x14ac:dyDescent="0.2">
      <c r="B1431" s="59"/>
      <c r="C1431" s="61"/>
      <c r="D1431" s="62"/>
      <c r="E1431" s="63"/>
      <c r="F1431" s="63"/>
      <c r="H1431" s="167"/>
      <c r="I1431" s="167"/>
      <c r="J1431" s="167"/>
      <c r="K1431" s="167"/>
    </row>
    <row r="1432" spans="2:11" s="107" customFormat="1" ht="12.95" customHeight="1" x14ac:dyDescent="0.2">
      <c r="B1432" s="59"/>
      <c r="C1432" s="61"/>
      <c r="D1432" s="62"/>
      <c r="E1432" s="63"/>
      <c r="F1432" s="63"/>
      <c r="H1432" s="167"/>
      <c r="I1432" s="167"/>
      <c r="J1432" s="167"/>
      <c r="K1432" s="167"/>
    </row>
    <row r="1433" spans="2:11" s="107" customFormat="1" ht="12.95" customHeight="1" x14ac:dyDescent="0.2">
      <c r="B1433" s="59"/>
      <c r="C1433" s="61"/>
      <c r="D1433" s="62"/>
      <c r="E1433" s="63"/>
      <c r="F1433" s="63"/>
      <c r="H1433" s="167"/>
      <c r="I1433" s="167"/>
      <c r="J1433" s="167"/>
      <c r="K1433" s="167"/>
    </row>
    <row r="1434" spans="2:11" s="107" customFormat="1" ht="12.95" customHeight="1" x14ac:dyDescent="0.2">
      <c r="B1434" s="59"/>
      <c r="C1434" s="61"/>
      <c r="D1434" s="62"/>
      <c r="E1434" s="63"/>
      <c r="F1434" s="63"/>
      <c r="H1434" s="167"/>
      <c r="I1434" s="167"/>
      <c r="J1434" s="167"/>
      <c r="K1434" s="167"/>
    </row>
    <row r="1435" spans="2:11" s="107" customFormat="1" ht="12.95" customHeight="1" x14ac:dyDescent="0.2">
      <c r="B1435" s="59"/>
      <c r="C1435" s="61"/>
      <c r="D1435" s="62"/>
      <c r="E1435" s="63"/>
      <c r="F1435" s="63"/>
      <c r="H1435" s="167"/>
      <c r="I1435" s="167"/>
      <c r="J1435" s="167"/>
      <c r="K1435" s="167"/>
    </row>
    <row r="1436" spans="2:11" s="107" customFormat="1" ht="12.95" customHeight="1" x14ac:dyDescent="0.2">
      <c r="B1436" s="59"/>
      <c r="C1436" s="61"/>
      <c r="D1436" s="62"/>
      <c r="E1436" s="63"/>
      <c r="F1436" s="63"/>
      <c r="H1436" s="167"/>
      <c r="I1436" s="167"/>
      <c r="J1436" s="167"/>
      <c r="K1436" s="167"/>
    </row>
    <row r="1437" spans="2:11" s="107" customFormat="1" ht="12.95" customHeight="1" x14ac:dyDescent="0.2">
      <c r="B1437" s="59"/>
      <c r="C1437" s="61"/>
      <c r="D1437" s="62"/>
      <c r="E1437" s="63"/>
      <c r="F1437" s="63"/>
      <c r="H1437" s="167"/>
      <c r="I1437" s="167"/>
      <c r="J1437" s="167"/>
      <c r="K1437" s="167"/>
    </row>
    <row r="1438" spans="2:11" s="107" customFormat="1" ht="12.95" customHeight="1" x14ac:dyDescent="0.2">
      <c r="B1438" s="59"/>
      <c r="C1438" s="61"/>
      <c r="D1438" s="62"/>
      <c r="E1438" s="63"/>
      <c r="F1438" s="63"/>
      <c r="H1438" s="167"/>
      <c r="I1438" s="167"/>
      <c r="J1438" s="167"/>
      <c r="K1438" s="167"/>
    </row>
    <row r="1439" spans="2:11" s="107" customFormat="1" ht="12.95" customHeight="1" x14ac:dyDescent="0.2">
      <c r="B1439" s="59"/>
      <c r="C1439" s="61"/>
      <c r="D1439" s="62"/>
      <c r="E1439" s="63"/>
      <c r="F1439" s="63"/>
      <c r="H1439" s="167"/>
      <c r="I1439" s="167"/>
      <c r="J1439" s="167"/>
      <c r="K1439" s="167"/>
    </row>
    <row r="1440" spans="2:11" s="107" customFormat="1" ht="12.95" customHeight="1" x14ac:dyDescent="0.2">
      <c r="B1440" s="59"/>
      <c r="C1440" s="61"/>
      <c r="D1440" s="62"/>
      <c r="E1440" s="63"/>
      <c r="F1440" s="63"/>
      <c r="H1440" s="167"/>
      <c r="I1440" s="167"/>
      <c r="J1440" s="167"/>
      <c r="K1440" s="167"/>
    </row>
    <row r="1441" spans="2:11" s="107" customFormat="1" ht="12.95" customHeight="1" x14ac:dyDescent="0.2">
      <c r="B1441" s="59"/>
      <c r="C1441" s="61"/>
      <c r="D1441" s="62"/>
      <c r="E1441" s="63"/>
      <c r="F1441" s="63"/>
      <c r="H1441" s="167"/>
      <c r="I1441" s="167"/>
      <c r="J1441" s="167"/>
      <c r="K1441" s="167"/>
    </row>
    <row r="1442" spans="2:11" s="107" customFormat="1" ht="12.95" customHeight="1" x14ac:dyDescent="0.2">
      <c r="B1442" s="59"/>
      <c r="C1442" s="61"/>
      <c r="D1442" s="62"/>
      <c r="E1442" s="63"/>
      <c r="F1442" s="63"/>
      <c r="H1442" s="167"/>
      <c r="I1442" s="167"/>
      <c r="J1442" s="167"/>
      <c r="K1442" s="167"/>
    </row>
    <row r="1443" spans="2:11" s="107" customFormat="1" ht="12.95" customHeight="1" x14ac:dyDescent="0.2">
      <c r="B1443" s="59"/>
      <c r="C1443" s="61"/>
      <c r="D1443" s="62"/>
      <c r="E1443" s="63"/>
      <c r="F1443" s="63"/>
      <c r="H1443" s="167"/>
      <c r="I1443" s="167"/>
      <c r="J1443" s="167"/>
      <c r="K1443" s="167"/>
    </row>
    <row r="1444" spans="2:11" s="107" customFormat="1" ht="12.95" customHeight="1" x14ac:dyDescent="0.2">
      <c r="B1444" s="59"/>
      <c r="C1444" s="61"/>
      <c r="D1444" s="62"/>
      <c r="E1444" s="63"/>
      <c r="F1444" s="63"/>
      <c r="H1444" s="167"/>
      <c r="I1444" s="167"/>
      <c r="J1444" s="167"/>
      <c r="K1444" s="167"/>
    </row>
    <row r="1445" spans="2:11" s="107" customFormat="1" ht="12.95" customHeight="1" x14ac:dyDescent="0.2">
      <c r="B1445" s="59"/>
      <c r="C1445" s="61"/>
      <c r="D1445" s="62"/>
      <c r="E1445" s="63"/>
      <c r="F1445" s="63"/>
      <c r="H1445" s="167"/>
      <c r="I1445" s="167"/>
      <c r="J1445" s="167"/>
      <c r="K1445" s="167"/>
    </row>
    <row r="1446" spans="2:11" s="107" customFormat="1" ht="12.95" customHeight="1" x14ac:dyDescent="0.2">
      <c r="B1446" s="59"/>
      <c r="C1446" s="61"/>
      <c r="D1446" s="62"/>
      <c r="E1446" s="63"/>
      <c r="F1446" s="63"/>
      <c r="H1446" s="167"/>
      <c r="I1446" s="167"/>
      <c r="J1446" s="167"/>
      <c r="K1446" s="167"/>
    </row>
    <row r="1447" spans="2:11" s="107" customFormat="1" ht="12.95" customHeight="1" x14ac:dyDescent="0.2">
      <c r="B1447" s="59"/>
      <c r="C1447" s="61"/>
      <c r="D1447" s="62"/>
      <c r="E1447" s="63"/>
      <c r="F1447" s="63"/>
      <c r="H1447" s="167"/>
      <c r="I1447" s="167"/>
      <c r="J1447" s="167"/>
      <c r="K1447" s="167"/>
    </row>
    <row r="1448" spans="2:11" s="107" customFormat="1" ht="12.95" customHeight="1" x14ac:dyDescent="0.2">
      <c r="B1448" s="59"/>
      <c r="C1448" s="61"/>
      <c r="D1448" s="62"/>
      <c r="E1448" s="63"/>
      <c r="F1448" s="63"/>
      <c r="H1448" s="167"/>
      <c r="I1448" s="167"/>
      <c r="J1448" s="167"/>
      <c r="K1448" s="167"/>
    </row>
    <row r="1449" spans="2:11" s="107" customFormat="1" ht="12.95" customHeight="1" x14ac:dyDescent="0.2">
      <c r="B1449" s="59"/>
      <c r="C1449" s="61"/>
      <c r="D1449" s="62"/>
      <c r="E1449" s="63"/>
      <c r="F1449" s="63"/>
      <c r="H1449" s="167"/>
      <c r="I1449" s="167"/>
      <c r="J1449" s="167"/>
      <c r="K1449" s="167"/>
    </row>
    <row r="1450" spans="2:11" s="107" customFormat="1" ht="12.95" customHeight="1" x14ac:dyDescent="0.2">
      <c r="B1450" s="59"/>
      <c r="C1450" s="61"/>
      <c r="D1450" s="62"/>
      <c r="E1450" s="63"/>
      <c r="F1450" s="63"/>
      <c r="H1450" s="167"/>
      <c r="I1450" s="167"/>
      <c r="J1450" s="167"/>
      <c r="K1450" s="167"/>
    </row>
    <row r="1451" spans="2:11" s="107" customFormat="1" ht="12.95" customHeight="1" x14ac:dyDescent="0.2">
      <c r="B1451" s="59"/>
      <c r="C1451" s="61"/>
      <c r="D1451" s="62"/>
      <c r="E1451" s="63"/>
      <c r="F1451" s="63"/>
      <c r="H1451" s="167"/>
      <c r="I1451" s="167"/>
      <c r="J1451" s="167"/>
      <c r="K1451" s="167"/>
    </row>
    <row r="1452" spans="2:11" s="107" customFormat="1" ht="12.95" customHeight="1" x14ac:dyDescent="0.2">
      <c r="B1452" s="59"/>
      <c r="C1452" s="61"/>
      <c r="D1452" s="62"/>
      <c r="E1452" s="63"/>
      <c r="F1452" s="63"/>
      <c r="H1452" s="167"/>
      <c r="I1452" s="167"/>
      <c r="J1452" s="167"/>
      <c r="K1452" s="167"/>
    </row>
    <row r="1453" spans="2:11" s="107" customFormat="1" ht="12.95" customHeight="1" x14ac:dyDescent="0.2">
      <c r="B1453" s="59"/>
      <c r="C1453" s="61"/>
      <c r="D1453" s="62"/>
      <c r="E1453" s="63"/>
      <c r="F1453" s="63"/>
      <c r="H1453" s="167"/>
      <c r="I1453" s="167"/>
      <c r="J1453" s="167"/>
      <c r="K1453" s="167"/>
    </row>
    <row r="1454" spans="2:11" s="107" customFormat="1" ht="12.95" customHeight="1" x14ac:dyDescent="0.2">
      <c r="B1454" s="59"/>
      <c r="C1454" s="61"/>
      <c r="D1454" s="62"/>
      <c r="E1454" s="63"/>
      <c r="F1454" s="63"/>
      <c r="H1454" s="167"/>
      <c r="I1454" s="167"/>
      <c r="J1454" s="167"/>
      <c r="K1454" s="167"/>
    </row>
    <row r="1455" spans="2:11" s="107" customFormat="1" ht="12.95" customHeight="1" x14ac:dyDescent="0.2">
      <c r="B1455" s="59"/>
      <c r="C1455" s="61"/>
      <c r="D1455" s="62"/>
      <c r="E1455" s="63"/>
      <c r="F1455" s="63"/>
      <c r="H1455" s="167"/>
      <c r="I1455" s="167"/>
      <c r="J1455" s="167"/>
      <c r="K1455" s="167"/>
    </row>
    <row r="1456" spans="2:11" s="107" customFormat="1" ht="12.95" customHeight="1" x14ac:dyDescent="0.2">
      <c r="B1456" s="59"/>
      <c r="C1456" s="61"/>
      <c r="D1456" s="62"/>
      <c r="E1456" s="63"/>
      <c r="F1456" s="63"/>
      <c r="H1456" s="167"/>
      <c r="I1456" s="167"/>
      <c r="J1456" s="167"/>
      <c r="K1456" s="167"/>
    </row>
    <row r="1457" spans="2:11" s="107" customFormat="1" ht="12.95" customHeight="1" x14ac:dyDescent="0.2">
      <c r="B1457" s="59"/>
      <c r="C1457" s="61"/>
      <c r="D1457" s="62"/>
      <c r="E1457" s="63"/>
      <c r="F1457" s="63"/>
      <c r="H1457" s="167"/>
      <c r="I1457" s="167"/>
      <c r="J1457" s="167"/>
      <c r="K1457" s="167"/>
    </row>
    <row r="1458" spans="2:11" s="107" customFormat="1" ht="12.95" customHeight="1" x14ac:dyDescent="0.2">
      <c r="B1458" s="59"/>
      <c r="C1458" s="61"/>
      <c r="D1458" s="62"/>
      <c r="E1458" s="63"/>
      <c r="F1458" s="63"/>
      <c r="H1458" s="167"/>
      <c r="I1458" s="167"/>
      <c r="J1458" s="167"/>
      <c r="K1458" s="167"/>
    </row>
    <row r="1459" spans="2:11" s="107" customFormat="1" ht="12.95" customHeight="1" x14ac:dyDescent="0.2">
      <c r="B1459" s="59"/>
      <c r="C1459" s="61"/>
      <c r="D1459" s="62"/>
      <c r="E1459" s="63"/>
      <c r="F1459" s="63"/>
      <c r="H1459" s="167"/>
      <c r="I1459" s="167"/>
      <c r="J1459" s="167"/>
      <c r="K1459" s="167"/>
    </row>
    <row r="1460" spans="2:11" s="107" customFormat="1" ht="12.95" customHeight="1" x14ac:dyDescent="0.2">
      <c r="B1460" s="59"/>
      <c r="C1460" s="61"/>
      <c r="D1460" s="62"/>
      <c r="E1460" s="63"/>
      <c r="F1460" s="63"/>
      <c r="H1460" s="167"/>
      <c r="I1460" s="167"/>
      <c r="J1460" s="167"/>
      <c r="K1460" s="167"/>
    </row>
    <row r="1461" spans="2:11" s="107" customFormat="1" ht="12.95" customHeight="1" x14ac:dyDescent="0.2">
      <c r="B1461" s="59"/>
      <c r="C1461" s="61"/>
      <c r="D1461" s="62"/>
      <c r="E1461" s="63"/>
      <c r="F1461" s="63"/>
      <c r="H1461" s="167"/>
      <c r="I1461" s="167"/>
      <c r="J1461" s="167"/>
      <c r="K1461" s="167"/>
    </row>
    <row r="1462" spans="2:11" s="107" customFormat="1" ht="12.95" customHeight="1" x14ac:dyDescent="0.2">
      <c r="B1462" s="59"/>
      <c r="C1462" s="61"/>
      <c r="D1462" s="62"/>
      <c r="E1462" s="63"/>
      <c r="F1462" s="63"/>
      <c r="H1462" s="167"/>
      <c r="I1462" s="167"/>
      <c r="J1462" s="167"/>
      <c r="K1462" s="167"/>
    </row>
    <row r="1463" spans="2:11" s="107" customFormat="1" ht="12.95" customHeight="1" x14ac:dyDescent="0.2">
      <c r="B1463" s="59"/>
      <c r="C1463" s="61"/>
      <c r="D1463" s="62"/>
      <c r="E1463" s="63"/>
      <c r="F1463" s="63"/>
      <c r="H1463" s="167"/>
      <c r="I1463" s="167"/>
      <c r="J1463" s="167"/>
      <c r="K1463" s="167"/>
    </row>
    <row r="1464" spans="2:11" s="107" customFormat="1" ht="12.95" customHeight="1" x14ac:dyDescent="0.2">
      <c r="B1464" s="59"/>
      <c r="C1464" s="61"/>
      <c r="D1464" s="62"/>
      <c r="E1464" s="63"/>
      <c r="F1464" s="63"/>
      <c r="H1464" s="167"/>
      <c r="I1464" s="167"/>
      <c r="J1464" s="167"/>
      <c r="K1464" s="167"/>
    </row>
    <row r="1465" spans="2:11" s="107" customFormat="1" ht="12.95" customHeight="1" x14ac:dyDescent="0.2">
      <c r="B1465" s="59"/>
      <c r="C1465" s="61"/>
      <c r="D1465" s="62"/>
      <c r="E1465" s="63"/>
      <c r="F1465" s="63"/>
      <c r="H1465" s="167"/>
      <c r="I1465" s="167"/>
      <c r="J1465" s="167"/>
      <c r="K1465" s="167"/>
    </row>
    <row r="1466" spans="2:11" s="107" customFormat="1" ht="12.95" customHeight="1" x14ac:dyDescent="0.2">
      <c r="B1466" s="59"/>
      <c r="C1466" s="61"/>
      <c r="D1466" s="62"/>
      <c r="E1466" s="63"/>
      <c r="F1466" s="63"/>
      <c r="H1466" s="167"/>
      <c r="I1466" s="167"/>
      <c r="J1466" s="167"/>
      <c r="K1466" s="167"/>
    </row>
    <row r="1467" spans="2:11" s="107" customFormat="1" ht="12.95" customHeight="1" x14ac:dyDescent="0.2">
      <c r="B1467" s="59"/>
      <c r="C1467" s="61"/>
      <c r="D1467" s="62"/>
      <c r="E1467" s="63"/>
      <c r="F1467" s="63"/>
      <c r="H1467" s="167"/>
      <c r="I1467" s="167"/>
      <c r="J1467" s="167"/>
      <c r="K1467" s="167"/>
    </row>
    <row r="1468" spans="2:11" s="107" customFormat="1" ht="12.95" customHeight="1" x14ac:dyDescent="0.2">
      <c r="B1468" s="59"/>
      <c r="C1468" s="61"/>
      <c r="D1468" s="62"/>
      <c r="E1468" s="63"/>
      <c r="F1468" s="63"/>
      <c r="H1468" s="167"/>
      <c r="I1468" s="167"/>
      <c r="J1468" s="167"/>
      <c r="K1468" s="167"/>
    </row>
    <row r="1469" spans="2:11" s="107" customFormat="1" ht="12.95" customHeight="1" x14ac:dyDescent="0.2">
      <c r="B1469" s="59"/>
      <c r="C1469" s="61"/>
      <c r="D1469" s="62"/>
      <c r="E1469" s="63"/>
      <c r="F1469" s="63"/>
      <c r="H1469" s="167"/>
      <c r="I1469" s="167"/>
      <c r="J1469" s="167"/>
      <c r="K1469" s="167"/>
    </row>
    <row r="1470" spans="2:11" s="107" customFormat="1" ht="12.95" customHeight="1" x14ac:dyDescent="0.2">
      <c r="B1470" s="59"/>
      <c r="C1470" s="61"/>
      <c r="D1470" s="62"/>
      <c r="E1470" s="63"/>
      <c r="F1470" s="63"/>
      <c r="H1470" s="167"/>
      <c r="I1470" s="167"/>
      <c r="J1470" s="167"/>
      <c r="K1470" s="167"/>
    </row>
    <row r="1471" spans="2:11" s="107" customFormat="1" ht="12.95" customHeight="1" x14ac:dyDescent="0.2">
      <c r="B1471" s="59"/>
      <c r="C1471" s="61"/>
      <c r="D1471" s="62"/>
      <c r="E1471" s="63"/>
      <c r="F1471" s="63"/>
      <c r="H1471" s="167"/>
      <c r="I1471" s="167"/>
      <c r="J1471" s="167"/>
      <c r="K1471" s="167"/>
    </row>
    <row r="1472" spans="2:11" s="107" customFormat="1" ht="12.95" customHeight="1" x14ac:dyDescent="0.2">
      <c r="B1472" s="59"/>
      <c r="C1472" s="61"/>
      <c r="D1472" s="62"/>
      <c r="E1472" s="63"/>
      <c r="F1472" s="63"/>
      <c r="H1472" s="167"/>
      <c r="I1472" s="167"/>
      <c r="J1472" s="167"/>
      <c r="K1472" s="167"/>
    </row>
    <row r="1473" spans="2:11" s="107" customFormat="1" ht="12.95" customHeight="1" x14ac:dyDescent="0.2">
      <c r="B1473" s="59"/>
      <c r="C1473" s="61"/>
      <c r="D1473" s="62"/>
      <c r="E1473" s="63"/>
      <c r="F1473" s="63"/>
      <c r="H1473" s="167"/>
      <c r="I1473" s="167"/>
      <c r="J1473" s="167"/>
      <c r="K1473" s="167"/>
    </row>
    <row r="1474" spans="2:11" s="107" customFormat="1" ht="12.95" customHeight="1" x14ac:dyDescent="0.2">
      <c r="B1474" s="59"/>
      <c r="C1474" s="61"/>
      <c r="D1474" s="62"/>
      <c r="E1474" s="63"/>
      <c r="F1474" s="63"/>
      <c r="H1474" s="167"/>
      <c r="I1474" s="167"/>
      <c r="J1474" s="167"/>
      <c r="K1474" s="167"/>
    </row>
    <row r="1475" spans="2:11" s="107" customFormat="1" ht="12.95" customHeight="1" x14ac:dyDescent="0.2">
      <c r="B1475" s="59"/>
      <c r="C1475" s="61"/>
      <c r="D1475" s="62"/>
      <c r="E1475" s="63"/>
      <c r="F1475" s="63"/>
      <c r="H1475" s="167"/>
      <c r="I1475" s="167"/>
      <c r="J1475" s="167"/>
      <c r="K1475" s="167"/>
    </row>
    <row r="1476" spans="2:11" s="107" customFormat="1" ht="12.95" customHeight="1" x14ac:dyDescent="0.2">
      <c r="B1476" s="59"/>
      <c r="C1476" s="61"/>
      <c r="D1476" s="62"/>
      <c r="E1476" s="63"/>
      <c r="F1476" s="63"/>
      <c r="H1476" s="167"/>
      <c r="I1476" s="167"/>
      <c r="J1476" s="167"/>
      <c r="K1476" s="167"/>
    </row>
    <row r="1477" spans="2:11" s="107" customFormat="1" ht="12.95" customHeight="1" x14ac:dyDescent="0.2">
      <c r="B1477" s="59"/>
      <c r="C1477" s="61"/>
      <c r="D1477" s="62"/>
      <c r="E1477" s="63"/>
      <c r="F1477" s="63"/>
      <c r="H1477" s="167"/>
      <c r="I1477" s="167"/>
      <c r="J1477" s="167"/>
      <c r="K1477" s="167"/>
    </row>
    <row r="1478" spans="2:11" s="107" customFormat="1" ht="12.95" customHeight="1" x14ac:dyDescent="0.2">
      <c r="B1478" s="59"/>
      <c r="C1478" s="61"/>
      <c r="D1478" s="62"/>
      <c r="E1478" s="63"/>
      <c r="F1478" s="63"/>
      <c r="H1478" s="167"/>
      <c r="I1478" s="167"/>
      <c r="J1478" s="167"/>
      <c r="K1478" s="167"/>
    </row>
    <row r="1479" spans="2:11" s="107" customFormat="1" ht="12.95" customHeight="1" x14ac:dyDescent="0.2">
      <c r="B1479" s="59"/>
      <c r="C1479" s="61"/>
      <c r="D1479" s="62"/>
      <c r="E1479" s="63"/>
      <c r="F1479" s="63"/>
      <c r="H1479" s="167"/>
      <c r="I1479" s="167"/>
      <c r="J1479" s="167"/>
      <c r="K1479" s="167"/>
    </row>
    <row r="1480" spans="2:11" s="107" customFormat="1" ht="12.95" customHeight="1" x14ac:dyDescent="0.2">
      <c r="B1480" s="59"/>
      <c r="C1480" s="61"/>
      <c r="D1480" s="62"/>
      <c r="E1480" s="63"/>
      <c r="F1480" s="63"/>
      <c r="H1480" s="167"/>
      <c r="I1480" s="167"/>
      <c r="J1480" s="167"/>
      <c r="K1480" s="167"/>
    </row>
    <row r="1481" spans="2:11" s="107" customFormat="1" ht="12.95" customHeight="1" x14ac:dyDescent="0.2">
      <c r="B1481" s="59"/>
      <c r="C1481" s="61"/>
      <c r="D1481" s="62"/>
      <c r="E1481" s="63"/>
      <c r="F1481" s="63"/>
      <c r="H1481" s="167"/>
      <c r="I1481" s="167"/>
      <c r="J1481" s="167"/>
      <c r="K1481" s="167"/>
    </row>
    <row r="1482" spans="2:11" s="107" customFormat="1" ht="12.95" customHeight="1" x14ac:dyDescent="0.2">
      <c r="B1482" s="59"/>
      <c r="C1482" s="61"/>
      <c r="D1482" s="62"/>
      <c r="E1482" s="63"/>
      <c r="F1482" s="63"/>
      <c r="H1482" s="167"/>
      <c r="I1482" s="167"/>
      <c r="J1482" s="167"/>
      <c r="K1482" s="167"/>
    </row>
    <row r="1483" spans="2:11" s="107" customFormat="1" ht="12.95" customHeight="1" x14ac:dyDescent="0.2">
      <c r="B1483" s="59"/>
      <c r="C1483" s="61"/>
      <c r="D1483" s="62"/>
      <c r="E1483" s="63"/>
      <c r="F1483" s="63"/>
      <c r="H1483" s="167"/>
      <c r="I1483" s="167"/>
      <c r="J1483" s="167"/>
      <c r="K1483" s="167"/>
    </row>
    <row r="1484" spans="2:11" s="107" customFormat="1" ht="12.95" customHeight="1" x14ac:dyDescent="0.2">
      <c r="B1484" s="59"/>
      <c r="C1484" s="61"/>
      <c r="D1484" s="62"/>
      <c r="E1484" s="63"/>
      <c r="F1484" s="63"/>
      <c r="H1484" s="167"/>
      <c r="I1484" s="167"/>
      <c r="J1484" s="167"/>
      <c r="K1484" s="167"/>
    </row>
    <row r="1485" spans="2:11" s="107" customFormat="1" ht="12.95" customHeight="1" x14ac:dyDescent="0.2">
      <c r="B1485" s="59"/>
      <c r="C1485" s="61"/>
      <c r="D1485" s="62"/>
      <c r="E1485" s="63"/>
      <c r="F1485" s="63"/>
      <c r="H1485" s="167"/>
      <c r="I1485" s="167"/>
      <c r="J1485" s="167"/>
      <c r="K1485" s="167"/>
    </row>
    <row r="1486" spans="2:11" s="107" customFormat="1" ht="12.95" customHeight="1" x14ac:dyDescent="0.2">
      <c r="B1486" s="59"/>
      <c r="C1486" s="61"/>
      <c r="D1486" s="62"/>
      <c r="E1486" s="63"/>
      <c r="F1486" s="63"/>
      <c r="H1486" s="167"/>
      <c r="I1486" s="167"/>
      <c r="J1486" s="167"/>
      <c r="K1486" s="167"/>
    </row>
    <row r="1487" spans="2:11" s="107" customFormat="1" ht="12.95" customHeight="1" x14ac:dyDescent="0.2">
      <c r="B1487" s="59"/>
      <c r="C1487" s="61"/>
      <c r="D1487" s="62"/>
      <c r="E1487" s="63"/>
      <c r="F1487" s="63"/>
      <c r="H1487" s="167"/>
      <c r="I1487" s="167"/>
      <c r="J1487" s="167"/>
      <c r="K1487" s="167"/>
    </row>
    <row r="1488" spans="2:11" s="107" customFormat="1" ht="12.95" customHeight="1" x14ac:dyDescent="0.2">
      <c r="B1488" s="59"/>
      <c r="C1488" s="61"/>
      <c r="D1488" s="62"/>
      <c r="E1488" s="63"/>
      <c r="F1488" s="63"/>
      <c r="H1488" s="167"/>
      <c r="I1488" s="167"/>
      <c r="J1488" s="167"/>
      <c r="K1488" s="167"/>
    </row>
    <row r="1489" spans="2:11" s="107" customFormat="1" ht="12.95" customHeight="1" x14ac:dyDescent="0.2">
      <c r="B1489" s="59"/>
      <c r="C1489" s="61"/>
      <c r="D1489" s="62"/>
      <c r="E1489" s="63"/>
      <c r="F1489" s="63"/>
      <c r="H1489" s="167"/>
      <c r="I1489" s="167"/>
      <c r="J1489" s="167"/>
      <c r="K1489" s="167"/>
    </row>
    <row r="1490" spans="2:11" s="107" customFormat="1" ht="12.95" customHeight="1" x14ac:dyDescent="0.2">
      <c r="B1490" s="59"/>
      <c r="C1490" s="61"/>
      <c r="D1490" s="62"/>
      <c r="E1490" s="63"/>
      <c r="F1490" s="63"/>
      <c r="H1490" s="167"/>
      <c r="I1490" s="167"/>
      <c r="J1490" s="167"/>
      <c r="K1490" s="167"/>
    </row>
    <row r="1491" spans="2:11" s="107" customFormat="1" ht="12.95" customHeight="1" x14ac:dyDescent="0.2">
      <c r="B1491" s="59"/>
      <c r="C1491" s="61"/>
      <c r="D1491" s="62"/>
      <c r="E1491" s="63"/>
      <c r="F1491" s="63"/>
      <c r="H1491" s="167"/>
      <c r="I1491" s="167"/>
      <c r="J1491" s="167"/>
      <c r="K1491" s="167"/>
    </row>
    <row r="1492" spans="2:11" s="107" customFormat="1" ht="12.95" customHeight="1" x14ac:dyDescent="0.2">
      <c r="B1492" s="59"/>
      <c r="C1492" s="61"/>
      <c r="D1492" s="62"/>
      <c r="E1492" s="63"/>
      <c r="F1492" s="63"/>
      <c r="H1492" s="167"/>
      <c r="I1492" s="167"/>
      <c r="J1492" s="167"/>
      <c r="K1492" s="167"/>
    </row>
    <row r="1493" spans="2:11" s="107" customFormat="1" ht="12.95" customHeight="1" x14ac:dyDescent="0.2">
      <c r="B1493" s="59"/>
      <c r="C1493" s="61"/>
      <c r="D1493" s="62"/>
      <c r="E1493" s="63"/>
      <c r="F1493" s="63"/>
      <c r="H1493" s="167"/>
      <c r="I1493" s="167"/>
      <c r="J1493" s="167"/>
      <c r="K1493" s="167"/>
    </row>
    <row r="1494" spans="2:11" s="107" customFormat="1" ht="12.95" customHeight="1" x14ac:dyDescent="0.2">
      <c r="B1494" s="59"/>
      <c r="C1494" s="61"/>
      <c r="D1494" s="62"/>
      <c r="E1494" s="63"/>
      <c r="F1494" s="63"/>
      <c r="H1494" s="167"/>
      <c r="I1494" s="167"/>
      <c r="J1494" s="167"/>
      <c r="K1494" s="167"/>
    </row>
    <row r="1495" spans="2:11" s="107" customFormat="1" ht="12.95" customHeight="1" x14ac:dyDescent="0.2">
      <c r="B1495" s="59"/>
      <c r="C1495" s="61"/>
      <c r="D1495" s="62"/>
      <c r="E1495" s="63"/>
      <c r="F1495" s="63"/>
      <c r="H1495" s="167"/>
      <c r="I1495" s="167"/>
      <c r="J1495" s="167"/>
      <c r="K1495" s="167"/>
    </row>
    <row r="1496" spans="2:11" s="107" customFormat="1" ht="12.95" customHeight="1" x14ac:dyDescent="0.2">
      <c r="B1496" s="59"/>
      <c r="C1496" s="61"/>
      <c r="D1496" s="62"/>
      <c r="E1496" s="63"/>
      <c r="F1496" s="63"/>
      <c r="H1496" s="167"/>
      <c r="I1496" s="167"/>
      <c r="J1496" s="167"/>
      <c r="K1496" s="167"/>
    </row>
    <row r="1497" spans="2:11" s="107" customFormat="1" ht="12.95" customHeight="1" x14ac:dyDescent="0.2">
      <c r="B1497" s="59"/>
      <c r="C1497" s="61"/>
      <c r="D1497" s="62"/>
      <c r="E1497" s="63"/>
      <c r="F1497" s="63"/>
      <c r="H1497" s="167"/>
      <c r="I1497" s="167"/>
      <c r="J1497" s="167"/>
      <c r="K1497" s="167"/>
    </row>
    <row r="1498" spans="2:11" s="107" customFormat="1" ht="12.95" customHeight="1" x14ac:dyDescent="0.2">
      <c r="B1498" s="59"/>
      <c r="C1498" s="61"/>
      <c r="D1498" s="62"/>
      <c r="E1498" s="63"/>
      <c r="F1498" s="63"/>
      <c r="H1498" s="167"/>
      <c r="I1498" s="167"/>
      <c r="J1498" s="167"/>
      <c r="K1498" s="167"/>
    </row>
    <row r="1499" spans="2:11" s="107" customFormat="1" ht="12.95" customHeight="1" x14ac:dyDescent="0.2">
      <c r="B1499" s="59"/>
      <c r="C1499" s="61"/>
      <c r="D1499" s="62"/>
      <c r="E1499" s="63"/>
      <c r="F1499" s="63"/>
      <c r="H1499" s="167"/>
      <c r="I1499" s="167"/>
      <c r="J1499" s="167"/>
      <c r="K1499" s="167"/>
    </row>
    <row r="1500" spans="2:11" s="107" customFormat="1" ht="12.95" customHeight="1" x14ac:dyDescent="0.2">
      <c r="B1500" s="59"/>
      <c r="C1500" s="61"/>
      <c r="D1500" s="62"/>
      <c r="E1500" s="63"/>
      <c r="F1500" s="63"/>
      <c r="H1500" s="167"/>
      <c r="I1500" s="167"/>
      <c r="J1500" s="167"/>
      <c r="K1500" s="167"/>
    </row>
    <row r="1501" spans="2:11" s="107" customFormat="1" ht="12.95" customHeight="1" x14ac:dyDescent="0.2">
      <c r="B1501" s="59"/>
      <c r="C1501" s="61"/>
      <c r="D1501" s="62"/>
      <c r="E1501" s="63"/>
      <c r="F1501" s="63"/>
      <c r="H1501" s="167"/>
      <c r="I1501" s="167"/>
      <c r="J1501" s="167"/>
      <c r="K1501" s="167"/>
    </row>
    <row r="1502" spans="2:11" s="107" customFormat="1" ht="12.95" customHeight="1" x14ac:dyDescent="0.2">
      <c r="B1502" s="59"/>
      <c r="C1502" s="61"/>
      <c r="D1502" s="62"/>
      <c r="E1502" s="63"/>
      <c r="F1502" s="63"/>
      <c r="H1502" s="167"/>
      <c r="I1502" s="167"/>
      <c r="J1502" s="167"/>
      <c r="K1502" s="167"/>
    </row>
    <row r="1503" spans="2:11" s="107" customFormat="1" ht="12.95" customHeight="1" x14ac:dyDescent="0.2">
      <c r="B1503" s="59"/>
      <c r="C1503" s="61"/>
      <c r="D1503" s="62"/>
      <c r="E1503" s="63"/>
      <c r="F1503" s="63"/>
      <c r="H1503" s="167"/>
      <c r="I1503" s="167"/>
      <c r="J1503" s="167"/>
      <c r="K1503" s="167"/>
    </row>
    <row r="1504" spans="2:11" s="107" customFormat="1" ht="12.95" customHeight="1" x14ac:dyDescent="0.2">
      <c r="B1504" s="59"/>
      <c r="C1504" s="61"/>
      <c r="D1504" s="62"/>
      <c r="E1504" s="63"/>
      <c r="F1504" s="63"/>
      <c r="H1504" s="167"/>
      <c r="I1504" s="167"/>
      <c r="J1504" s="167"/>
      <c r="K1504" s="167"/>
    </row>
    <row r="1505" spans="2:11" s="107" customFormat="1" ht="12.95" customHeight="1" x14ac:dyDescent="0.2">
      <c r="B1505" s="59"/>
      <c r="C1505" s="61"/>
      <c r="D1505" s="62"/>
      <c r="E1505" s="63"/>
      <c r="F1505" s="63"/>
      <c r="H1505" s="167"/>
      <c r="I1505" s="167"/>
      <c r="J1505" s="167"/>
      <c r="K1505" s="167"/>
    </row>
    <row r="1506" spans="2:11" s="107" customFormat="1" ht="12.95" customHeight="1" x14ac:dyDescent="0.2">
      <c r="B1506" s="59"/>
      <c r="C1506" s="61"/>
      <c r="D1506" s="62"/>
      <c r="E1506" s="63"/>
      <c r="F1506" s="63"/>
      <c r="H1506" s="167"/>
      <c r="I1506" s="167"/>
      <c r="J1506" s="167"/>
      <c r="K1506" s="167"/>
    </row>
    <row r="1507" spans="2:11" s="107" customFormat="1" ht="12.95" customHeight="1" x14ac:dyDescent="0.2">
      <c r="B1507" s="59"/>
      <c r="C1507" s="61"/>
      <c r="D1507" s="62"/>
      <c r="E1507" s="63"/>
      <c r="F1507" s="63"/>
      <c r="H1507" s="167"/>
      <c r="I1507" s="167"/>
      <c r="J1507" s="167"/>
      <c r="K1507" s="167"/>
    </row>
    <row r="1508" spans="2:11" s="107" customFormat="1" ht="12.95" customHeight="1" x14ac:dyDescent="0.2">
      <c r="B1508" s="59"/>
      <c r="C1508" s="61"/>
      <c r="D1508" s="62"/>
      <c r="E1508" s="63"/>
      <c r="F1508" s="63"/>
      <c r="H1508" s="167"/>
      <c r="I1508" s="167"/>
      <c r="J1508" s="167"/>
      <c r="K1508" s="167"/>
    </row>
    <row r="1509" spans="2:11" s="107" customFormat="1" ht="12.95" customHeight="1" x14ac:dyDescent="0.2">
      <c r="B1509" s="59"/>
      <c r="C1509" s="61"/>
      <c r="D1509" s="62"/>
      <c r="E1509" s="63"/>
      <c r="F1509" s="63"/>
      <c r="H1509" s="167"/>
      <c r="I1509" s="167"/>
      <c r="J1509" s="167"/>
      <c r="K1509" s="167"/>
    </row>
    <row r="1510" spans="2:11" s="107" customFormat="1" ht="12.95" customHeight="1" x14ac:dyDescent="0.2">
      <c r="B1510" s="59"/>
      <c r="C1510" s="61"/>
      <c r="D1510" s="62"/>
      <c r="E1510" s="63"/>
      <c r="F1510" s="63"/>
      <c r="H1510" s="167"/>
      <c r="I1510" s="167"/>
      <c r="J1510" s="167"/>
      <c r="K1510" s="167"/>
    </row>
    <row r="1511" spans="2:11" s="107" customFormat="1" ht="12.95" customHeight="1" x14ac:dyDescent="0.2">
      <c r="B1511" s="59"/>
      <c r="C1511" s="61"/>
      <c r="D1511" s="62"/>
      <c r="E1511" s="63"/>
      <c r="F1511" s="63"/>
      <c r="H1511" s="167"/>
      <c r="I1511" s="167"/>
      <c r="J1511" s="167"/>
      <c r="K1511" s="167"/>
    </row>
    <row r="1512" spans="2:11" s="107" customFormat="1" ht="12.95" customHeight="1" x14ac:dyDescent="0.2">
      <c r="B1512" s="59"/>
      <c r="C1512" s="61"/>
      <c r="D1512" s="62"/>
      <c r="E1512" s="63"/>
      <c r="F1512" s="63"/>
      <c r="H1512" s="167"/>
      <c r="I1512" s="167"/>
      <c r="J1512" s="167"/>
      <c r="K1512" s="167"/>
    </row>
    <row r="1513" spans="2:11" s="107" customFormat="1" ht="12.95" customHeight="1" x14ac:dyDescent="0.2">
      <c r="B1513" s="59"/>
      <c r="C1513" s="61"/>
      <c r="D1513" s="62"/>
      <c r="E1513" s="63"/>
      <c r="F1513" s="63"/>
      <c r="H1513" s="167"/>
      <c r="I1513" s="167"/>
      <c r="J1513" s="167"/>
      <c r="K1513" s="167"/>
    </row>
    <row r="1514" spans="2:11" s="107" customFormat="1" ht="12.95" customHeight="1" x14ac:dyDescent="0.2">
      <c r="B1514" s="59"/>
      <c r="C1514" s="61"/>
      <c r="D1514" s="62"/>
      <c r="E1514" s="63"/>
      <c r="F1514" s="63"/>
      <c r="H1514" s="167"/>
      <c r="I1514" s="167"/>
      <c r="J1514" s="167"/>
      <c r="K1514" s="167"/>
    </row>
    <row r="1515" spans="2:11" s="107" customFormat="1" ht="12.95" customHeight="1" x14ac:dyDescent="0.2">
      <c r="B1515" s="59"/>
      <c r="C1515" s="61"/>
      <c r="D1515" s="62"/>
      <c r="E1515" s="63"/>
      <c r="F1515" s="63"/>
      <c r="H1515" s="167"/>
      <c r="I1515" s="167"/>
      <c r="J1515" s="167"/>
      <c r="K1515" s="167"/>
    </row>
    <row r="1516" spans="2:11" s="107" customFormat="1" ht="12.95" customHeight="1" x14ac:dyDescent="0.2">
      <c r="B1516" s="59"/>
      <c r="C1516" s="61"/>
      <c r="D1516" s="62"/>
      <c r="E1516" s="63"/>
      <c r="F1516" s="63"/>
      <c r="H1516" s="167"/>
      <c r="I1516" s="167"/>
      <c r="J1516" s="167"/>
      <c r="K1516" s="167"/>
    </row>
    <row r="1517" spans="2:11" s="107" customFormat="1" ht="12.95" customHeight="1" x14ac:dyDescent="0.2">
      <c r="B1517" s="59"/>
      <c r="C1517" s="61"/>
      <c r="D1517" s="62"/>
      <c r="E1517" s="63"/>
      <c r="F1517" s="63"/>
      <c r="H1517" s="167"/>
      <c r="I1517" s="167"/>
      <c r="J1517" s="167"/>
      <c r="K1517" s="167"/>
    </row>
    <row r="1518" spans="2:11" s="107" customFormat="1" ht="12.95" customHeight="1" x14ac:dyDescent="0.2">
      <c r="B1518" s="59"/>
      <c r="C1518" s="61"/>
      <c r="D1518" s="62"/>
      <c r="E1518" s="63"/>
      <c r="F1518" s="63"/>
      <c r="H1518" s="167"/>
      <c r="I1518" s="167"/>
      <c r="J1518" s="167"/>
      <c r="K1518" s="167"/>
    </row>
    <row r="1519" spans="2:11" s="107" customFormat="1" ht="12.95" customHeight="1" x14ac:dyDescent="0.2">
      <c r="B1519" s="59"/>
      <c r="C1519" s="61"/>
      <c r="D1519" s="62"/>
      <c r="E1519" s="63"/>
      <c r="F1519" s="63"/>
      <c r="H1519" s="167"/>
      <c r="I1519" s="167"/>
      <c r="J1519" s="167"/>
      <c r="K1519" s="167"/>
    </row>
    <row r="1520" spans="2:11" s="107" customFormat="1" ht="12.95" customHeight="1" x14ac:dyDescent="0.2">
      <c r="B1520" s="59"/>
      <c r="C1520" s="61"/>
      <c r="D1520" s="62"/>
      <c r="E1520" s="63"/>
      <c r="F1520" s="63"/>
      <c r="H1520" s="167"/>
      <c r="I1520" s="167"/>
      <c r="J1520" s="167"/>
      <c r="K1520" s="167"/>
    </row>
    <row r="1521" spans="2:11" s="107" customFormat="1" ht="12.95" customHeight="1" x14ac:dyDescent="0.2">
      <c r="B1521" s="59"/>
      <c r="C1521" s="61"/>
      <c r="D1521" s="62"/>
      <c r="E1521" s="63"/>
      <c r="F1521" s="63"/>
      <c r="H1521" s="167"/>
      <c r="I1521" s="167"/>
      <c r="J1521" s="167"/>
      <c r="K1521" s="167"/>
    </row>
    <row r="1522" spans="2:11" s="107" customFormat="1" ht="12.95" customHeight="1" x14ac:dyDescent="0.2">
      <c r="B1522" s="59"/>
      <c r="C1522" s="61"/>
      <c r="D1522" s="62"/>
      <c r="E1522" s="63"/>
      <c r="F1522" s="63"/>
      <c r="H1522" s="167"/>
      <c r="I1522" s="167"/>
      <c r="J1522" s="167"/>
      <c r="K1522" s="167"/>
    </row>
    <row r="1523" spans="2:11" s="107" customFormat="1" ht="12.95" customHeight="1" x14ac:dyDescent="0.2">
      <c r="B1523" s="59"/>
      <c r="C1523" s="61"/>
      <c r="D1523" s="62"/>
      <c r="E1523" s="63"/>
      <c r="F1523" s="63"/>
      <c r="H1523" s="167"/>
      <c r="I1523" s="167"/>
      <c r="J1523" s="167"/>
      <c r="K1523" s="167"/>
    </row>
    <row r="1524" spans="2:11" s="107" customFormat="1" ht="12.95" customHeight="1" x14ac:dyDescent="0.2">
      <c r="B1524" s="59"/>
      <c r="C1524" s="61"/>
      <c r="D1524" s="62"/>
      <c r="E1524" s="63"/>
      <c r="F1524" s="63"/>
      <c r="H1524" s="167"/>
      <c r="I1524" s="167"/>
      <c r="J1524" s="167"/>
      <c r="K1524" s="167"/>
    </row>
    <row r="1525" spans="2:11" s="107" customFormat="1" ht="12.95" customHeight="1" x14ac:dyDescent="0.2">
      <c r="B1525" s="59"/>
      <c r="C1525" s="61"/>
      <c r="D1525" s="62"/>
      <c r="E1525" s="63"/>
      <c r="F1525" s="63"/>
      <c r="H1525" s="167"/>
      <c r="I1525" s="167"/>
      <c r="J1525" s="167"/>
      <c r="K1525" s="167"/>
    </row>
    <row r="1526" spans="2:11" s="107" customFormat="1" ht="12.95" customHeight="1" x14ac:dyDescent="0.2">
      <c r="B1526" s="59"/>
      <c r="C1526" s="61"/>
      <c r="D1526" s="62"/>
      <c r="E1526" s="63"/>
      <c r="F1526" s="63"/>
      <c r="H1526" s="167"/>
      <c r="I1526" s="167"/>
      <c r="J1526" s="167"/>
      <c r="K1526" s="167"/>
    </row>
    <row r="1527" spans="2:11" s="107" customFormat="1" ht="12.95" customHeight="1" x14ac:dyDescent="0.2">
      <c r="B1527" s="59"/>
      <c r="C1527" s="61"/>
      <c r="D1527" s="62"/>
      <c r="E1527" s="63"/>
      <c r="F1527" s="63"/>
      <c r="H1527" s="167"/>
      <c r="I1527" s="167"/>
      <c r="J1527" s="167"/>
      <c r="K1527" s="167"/>
    </row>
    <row r="1528" spans="2:11" s="107" customFormat="1" ht="12.95" customHeight="1" x14ac:dyDescent="0.2">
      <c r="B1528" s="59"/>
      <c r="C1528" s="61"/>
      <c r="D1528" s="62"/>
      <c r="E1528" s="63"/>
      <c r="F1528" s="63"/>
      <c r="H1528" s="167"/>
      <c r="I1528" s="167"/>
      <c r="J1528" s="167"/>
      <c r="K1528" s="167"/>
    </row>
    <row r="1529" spans="2:11" s="107" customFormat="1" ht="12.95" customHeight="1" x14ac:dyDescent="0.2">
      <c r="B1529" s="59"/>
      <c r="C1529" s="61"/>
      <c r="D1529" s="62"/>
      <c r="E1529" s="63"/>
      <c r="F1529" s="63"/>
      <c r="H1529" s="167"/>
      <c r="I1529" s="167"/>
      <c r="J1529" s="167"/>
      <c r="K1529" s="167"/>
    </row>
    <row r="1530" spans="2:11" s="107" customFormat="1" ht="12.95" customHeight="1" x14ac:dyDescent="0.2">
      <c r="B1530" s="59"/>
      <c r="C1530" s="61"/>
      <c r="D1530" s="62"/>
      <c r="E1530" s="63"/>
      <c r="F1530" s="63"/>
      <c r="H1530" s="167"/>
      <c r="I1530" s="167"/>
      <c r="J1530" s="167"/>
      <c r="K1530" s="167"/>
    </row>
    <row r="1531" spans="2:11" s="107" customFormat="1" ht="12.95" customHeight="1" x14ac:dyDescent="0.2">
      <c r="B1531" s="59"/>
      <c r="C1531" s="61"/>
      <c r="D1531" s="62"/>
      <c r="E1531" s="63"/>
      <c r="F1531" s="63"/>
      <c r="H1531" s="167"/>
      <c r="I1531" s="167"/>
      <c r="J1531" s="167"/>
      <c r="K1531" s="167"/>
    </row>
    <row r="1532" spans="2:11" s="107" customFormat="1" ht="12.95" customHeight="1" x14ac:dyDescent="0.2">
      <c r="B1532" s="59"/>
      <c r="C1532" s="61"/>
      <c r="D1532" s="62"/>
      <c r="E1532" s="63"/>
      <c r="F1532" s="63"/>
      <c r="H1532" s="167"/>
      <c r="I1532" s="167"/>
      <c r="J1532" s="167"/>
      <c r="K1532" s="167"/>
    </row>
    <row r="1533" spans="2:11" s="107" customFormat="1" ht="12.95" customHeight="1" x14ac:dyDescent="0.2">
      <c r="B1533" s="59"/>
      <c r="C1533" s="61"/>
      <c r="D1533" s="62"/>
      <c r="E1533" s="63"/>
      <c r="F1533" s="63"/>
      <c r="H1533" s="167"/>
      <c r="I1533" s="167"/>
      <c r="J1533" s="167"/>
      <c r="K1533" s="167"/>
    </row>
    <row r="1534" spans="2:11" s="107" customFormat="1" ht="12.95" customHeight="1" x14ac:dyDescent="0.2">
      <c r="B1534" s="59"/>
      <c r="C1534" s="61"/>
      <c r="D1534" s="62"/>
      <c r="E1534" s="63"/>
      <c r="F1534" s="63"/>
      <c r="H1534" s="167"/>
      <c r="I1534" s="167"/>
      <c r="J1534" s="167"/>
      <c r="K1534" s="167"/>
    </row>
    <row r="1535" spans="2:11" s="107" customFormat="1" ht="12.95" customHeight="1" x14ac:dyDescent="0.2">
      <c r="B1535" s="59"/>
      <c r="C1535" s="61"/>
      <c r="D1535" s="62"/>
      <c r="E1535" s="63"/>
      <c r="F1535" s="63"/>
      <c r="H1535" s="167"/>
      <c r="I1535" s="167"/>
      <c r="J1535" s="167"/>
      <c r="K1535" s="167"/>
    </row>
    <row r="1536" spans="2:11" s="107" customFormat="1" ht="12.95" customHeight="1" x14ac:dyDescent="0.2">
      <c r="B1536" s="59"/>
      <c r="C1536" s="61"/>
      <c r="D1536" s="62"/>
      <c r="E1536" s="63"/>
      <c r="F1536" s="63"/>
      <c r="H1536" s="167"/>
      <c r="I1536" s="167"/>
      <c r="J1536" s="167"/>
      <c r="K1536" s="167"/>
    </row>
    <row r="1537" spans="2:11" s="107" customFormat="1" ht="12.95" customHeight="1" x14ac:dyDescent="0.2">
      <c r="B1537" s="59"/>
      <c r="C1537" s="61"/>
      <c r="D1537" s="62"/>
      <c r="E1537" s="63"/>
      <c r="F1537" s="63"/>
      <c r="H1537" s="167"/>
      <c r="I1537" s="167"/>
      <c r="J1537" s="167"/>
      <c r="K1537" s="167"/>
    </row>
    <row r="1538" spans="2:11" s="107" customFormat="1" ht="12.95" customHeight="1" x14ac:dyDescent="0.2">
      <c r="B1538" s="59"/>
      <c r="C1538" s="61"/>
      <c r="D1538" s="62"/>
      <c r="E1538" s="63"/>
      <c r="F1538" s="63"/>
      <c r="H1538" s="167"/>
      <c r="I1538" s="167"/>
      <c r="J1538" s="167"/>
      <c r="K1538" s="167"/>
    </row>
    <row r="1539" spans="2:11" s="107" customFormat="1" ht="12.95" customHeight="1" x14ac:dyDescent="0.2">
      <c r="B1539" s="59"/>
      <c r="C1539" s="61"/>
      <c r="D1539" s="62"/>
      <c r="E1539" s="63"/>
      <c r="F1539" s="63"/>
      <c r="H1539" s="167"/>
      <c r="I1539" s="167"/>
      <c r="J1539" s="167"/>
      <c r="K1539" s="167"/>
    </row>
    <row r="1540" spans="2:11" s="107" customFormat="1" ht="12.95" customHeight="1" x14ac:dyDescent="0.2">
      <c r="B1540" s="59"/>
      <c r="C1540" s="61"/>
      <c r="D1540" s="62"/>
      <c r="E1540" s="63"/>
      <c r="F1540" s="63"/>
      <c r="H1540" s="167"/>
      <c r="I1540" s="167"/>
      <c r="J1540" s="167"/>
      <c r="K1540" s="167"/>
    </row>
    <row r="1541" spans="2:11" s="107" customFormat="1" ht="12.95" customHeight="1" x14ac:dyDescent="0.2">
      <c r="B1541" s="59"/>
      <c r="C1541" s="61"/>
      <c r="D1541" s="62"/>
      <c r="E1541" s="63"/>
      <c r="F1541" s="63"/>
      <c r="H1541" s="167"/>
      <c r="I1541" s="167"/>
      <c r="J1541" s="167"/>
      <c r="K1541" s="167"/>
    </row>
    <row r="1542" spans="2:11" s="107" customFormat="1" ht="12.95" customHeight="1" x14ac:dyDescent="0.2">
      <c r="B1542" s="59"/>
      <c r="C1542" s="61"/>
      <c r="D1542" s="62"/>
      <c r="E1542" s="63"/>
      <c r="F1542" s="63"/>
      <c r="H1542" s="167"/>
      <c r="I1542" s="167"/>
      <c r="J1542" s="167"/>
      <c r="K1542" s="167"/>
    </row>
    <row r="1543" spans="2:11" s="107" customFormat="1" ht="12.95" customHeight="1" x14ac:dyDescent="0.2">
      <c r="B1543" s="59"/>
      <c r="C1543" s="61"/>
      <c r="D1543" s="62"/>
      <c r="E1543" s="63"/>
      <c r="F1543" s="63"/>
      <c r="H1543" s="167"/>
      <c r="I1543" s="167"/>
      <c r="J1543" s="167"/>
      <c r="K1543" s="167"/>
    </row>
    <row r="1544" spans="2:11" s="107" customFormat="1" ht="12.95" customHeight="1" x14ac:dyDescent="0.2">
      <c r="B1544" s="59"/>
      <c r="C1544" s="61"/>
      <c r="D1544" s="62"/>
      <c r="E1544" s="63"/>
      <c r="F1544" s="63"/>
      <c r="H1544" s="167"/>
      <c r="I1544" s="167"/>
      <c r="J1544" s="167"/>
      <c r="K1544" s="167"/>
    </row>
    <row r="1545" spans="2:11" s="107" customFormat="1" ht="12.95" customHeight="1" x14ac:dyDescent="0.2">
      <c r="B1545" s="59"/>
      <c r="C1545" s="61"/>
      <c r="D1545" s="62"/>
      <c r="E1545" s="63"/>
      <c r="F1545" s="63"/>
      <c r="H1545" s="167"/>
      <c r="I1545" s="167"/>
      <c r="J1545" s="167"/>
      <c r="K1545" s="167"/>
    </row>
    <row r="1546" spans="2:11" s="107" customFormat="1" ht="12.95" customHeight="1" x14ac:dyDescent="0.2">
      <c r="B1546" s="59"/>
      <c r="C1546" s="61"/>
      <c r="D1546" s="62"/>
      <c r="E1546" s="63"/>
      <c r="F1546" s="63"/>
      <c r="H1546" s="167"/>
      <c r="I1546" s="167"/>
      <c r="J1546" s="167"/>
      <c r="K1546" s="167"/>
    </row>
    <row r="1547" spans="2:11" s="107" customFormat="1" ht="12.95" customHeight="1" x14ac:dyDescent="0.2">
      <c r="B1547" s="59"/>
      <c r="C1547" s="61"/>
      <c r="D1547" s="62"/>
      <c r="E1547" s="63"/>
      <c r="F1547" s="63"/>
      <c r="H1547" s="167"/>
      <c r="I1547" s="167"/>
      <c r="J1547" s="167"/>
      <c r="K1547" s="167"/>
    </row>
    <row r="1548" spans="2:11" s="107" customFormat="1" ht="12.95" customHeight="1" x14ac:dyDescent="0.2">
      <c r="B1548" s="59"/>
      <c r="C1548" s="61"/>
      <c r="D1548" s="62"/>
      <c r="E1548" s="63"/>
      <c r="F1548" s="63"/>
      <c r="H1548" s="167"/>
      <c r="I1548" s="167"/>
      <c r="J1548" s="167"/>
      <c r="K1548" s="167"/>
    </row>
    <row r="1549" spans="2:11" s="107" customFormat="1" ht="12.95" customHeight="1" x14ac:dyDescent="0.2">
      <c r="B1549" s="59"/>
      <c r="C1549" s="61"/>
      <c r="D1549" s="62"/>
      <c r="E1549" s="63"/>
      <c r="F1549" s="63"/>
      <c r="H1549" s="167"/>
      <c r="I1549" s="167"/>
      <c r="J1549" s="167"/>
      <c r="K1549" s="167"/>
    </row>
    <row r="1550" spans="2:11" s="107" customFormat="1" ht="12.95" customHeight="1" x14ac:dyDescent="0.2">
      <c r="B1550" s="59"/>
      <c r="C1550" s="61"/>
      <c r="D1550" s="62"/>
      <c r="E1550" s="63"/>
      <c r="F1550" s="63"/>
      <c r="H1550" s="167"/>
      <c r="I1550" s="167"/>
      <c r="J1550" s="167"/>
      <c r="K1550" s="167"/>
    </row>
    <row r="1551" spans="2:11" s="107" customFormat="1" ht="12.95" customHeight="1" x14ac:dyDescent="0.2">
      <c r="B1551" s="59"/>
      <c r="C1551" s="61"/>
      <c r="D1551" s="62"/>
      <c r="E1551" s="63"/>
      <c r="F1551" s="63"/>
      <c r="H1551" s="167"/>
      <c r="I1551" s="167"/>
      <c r="J1551" s="167"/>
      <c r="K1551" s="167"/>
    </row>
    <row r="1552" spans="2:11" s="107" customFormat="1" ht="12.95" customHeight="1" x14ac:dyDescent="0.2">
      <c r="B1552" s="59"/>
      <c r="C1552" s="61"/>
      <c r="D1552" s="62"/>
      <c r="E1552" s="63"/>
      <c r="F1552" s="63"/>
      <c r="H1552" s="167"/>
      <c r="I1552" s="167"/>
      <c r="J1552" s="167"/>
      <c r="K1552" s="167"/>
    </row>
    <row r="1553" spans="2:11" s="107" customFormat="1" ht="12.95" customHeight="1" x14ac:dyDescent="0.2">
      <c r="B1553" s="59"/>
      <c r="C1553" s="61"/>
      <c r="D1553" s="62"/>
      <c r="E1553" s="63"/>
      <c r="F1553" s="63"/>
      <c r="H1553" s="167"/>
      <c r="I1553" s="167"/>
      <c r="J1553" s="167"/>
      <c r="K1553" s="167"/>
    </row>
    <row r="1554" spans="2:11" s="107" customFormat="1" ht="12.95" customHeight="1" x14ac:dyDescent="0.2">
      <c r="B1554" s="59"/>
      <c r="C1554" s="61"/>
      <c r="D1554" s="62"/>
      <c r="E1554" s="63"/>
      <c r="F1554" s="63"/>
      <c r="H1554" s="167"/>
      <c r="I1554" s="167"/>
      <c r="J1554" s="167"/>
      <c r="K1554" s="167"/>
    </row>
    <row r="1555" spans="2:11" s="107" customFormat="1" ht="12.95" customHeight="1" x14ac:dyDescent="0.2">
      <c r="B1555" s="59"/>
      <c r="C1555" s="61"/>
      <c r="D1555" s="62"/>
      <c r="E1555" s="63"/>
      <c r="F1555" s="63"/>
      <c r="H1555" s="167"/>
      <c r="I1555" s="167"/>
      <c r="J1555" s="167"/>
      <c r="K1555" s="167"/>
    </row>
    <row r="1556" spans="2:11" s="107" customFormat="1" ht="12.95" customHeight="1" x14ac:dyDescent="0.2">
      <c r="B1556" s="59"/>
      <c r="C1556" s="61"/>
      <c r="D1556" s="62"/>
      <c r="E1556" s="63"/>
      <c r="F1556" s="63"/>
      <c r="H1556" s="167"/>
      <c r="I1556" s="167"/>
      <c r="J1556" s="167"/>
      <c r="K1556" s="167"/>
    </row>
    <row r="1557" spans="2:11" s="107" customFormat="1" ht="12.95" customHeight="1" x14ac:dyDescent="0.2">
      <c r="B1557" s="59"/>
      <c r="C1557" s="61"/>
      <c r="D1557" s="62"/>
      <c r="E1557" s="63"/>
      <c r="F1557" s="63"/>
      <c r="H1557" s="167"/>
      <c r="I1557" s="167"/>
      <c r="J1557" s="167"/>
      <c r="K1557" s="167"/>
    </row>
    <row r="1558" spans="2:11" s="107" customFormat="1" ht="12.95" customHeight="1" x14ac:dyDescent="0.2">
      <c r="B1558" s="59"/>
      <c r="C1558" s="61"/>
      <c r="D1558" s="62"/>
      <c r="E1558" s="63"/>
      <c r="F1558" s="63"/>
      <c r="H1558" s="167"/>
      <c r="I1558" s="167"/>
      <c r="J1558" s="167"/>
      <c r="K1558" s="167"/>
    </row>
    <row r="1559" spans="2:11" s="107" customFormat="1" ht="12.95" customHeight="1" x14ac:dyDescent="0.2">
      <c r="B1559" s="59"/>
      <c r="C1559" s="61"/>
      <c r="D1559" s="62"/>
      <c r="E1559" s="63"/>
      <c r="F1559" s="63"/>
      <c r="H1559" s="167"/>
      <c r="I1559" s="167"/>
      <c r="J1559" s="167"/>
      <c r="K1559" s="167"/>
    </row>
    <row r="1560" spans="2:11" s="107" customFormat="1" ht="12.95" customHeight="1" x14ac:dyDescent="0.2">
      <c r="B1560" s="59"/>
      <c r="C1560" s="61"/>
      <c r="D1560" s="62"/>
      <c r="E1560" s="63"/>
      <c r="F1560" s="63"/>
      <c r="H1560" s="167"/>
      <c r="I1560" s="167"/>
      <c r="J1560" s="167"/>
      <c r="K1560" s="167"/>
    </row>
    <row r="1561" spans="2:11" s="107" customFormat="1" ht="12.95" customHeight="1" x14ac:dyDescent="0.2">
      <c r="B1561" s="59"/>
      <c r="C1561" s="61"/>
      <c r="D1561" s="62"/>
      <c r="E1561" s="63"/>
      <c r="F1561" s="63"/>
      <c r="H1561" s="167"/>
      <c r="I1561" s="167"/>
      <c r="J1561" s="167"/>
      <c r="K1561" s="167"/>
    </row>
    <row r="1562" spans="2:11" s="107" customFormat="1" ht="12.95" customHeight="1" x14ac:dyDescent="0.2">
      <c r="B1562" s="59"/>
      <c r="C1562" s="61"/>
      <c r="D1562" s="62"/>
      <c r="E1562" s="63"/>
      <c r="F1562" s="63"/>
      <c r="H1562" s="167"/>
      <c r="I1562" s="167"/>
      <c r="J1562" s="167"/>
      <c r="K1562" s="167"/>
    </row>
    <row r="1563" spans="2:11" s="107" customFormat="1" ht="12.95" customHeight="1" x14ac:dyDescent="0.2">
      <c r="B1563" s="59"/>
      <c r="C1563" s="61"/>
      <c r="D1563" s="62"/>
      <c r="E1563" s="63"/>
      <c r="F1563" s="63"/>
      <c r="H1563" s="167"/>
      <c r="I1563" s="167"/>
      <c r="J1563" s="167"/>
      <c r="K1563" s="167"/>
    </row>
    <row r="1564" spans="2:11" s="107" customFormat="1" ht="12.95" customHeight="1" x14ac:dyDescent="0.2">
      <c r="B1564" s="59"/>
      <c r="C1564" s="61"/>
      <c r="D1564" s="62"/>
      <c r="E1564" s="63"/>
      <c r="F1564" s="63"/>
      <c r="H1564" s="167"/>
      <c r="I1564" s="167"/>
      <c r="J1564" s="167"/>
      <c r="K1564" s="167"/>
    </row>
    <row r="1565" spans="2:11" s="107" customFormat="1" ht="12.95" customHeight="1" x14ac:dyDescent="0.2">
      <c r="B1565" s="59"/>
      <c r="C1565" s="61"/>
      <c r="D1565" s="62"/>
      <c r="E1565" s="63"/>
      <c r="F1565" s="63"/>
      <c r="H1565" s="167"/>
      <c r="I1565" s="167"/>
      <c r="J1565" s="167"/>
      <c r="K1565" s="167"/>
    </row>
    <row r="1566" spans="2:11" s="107" customFormat="1" ht="12.95" customHeight="1" x14ac:dyDescent="0.2">
      <c r="B1566" s="59"/>
      <c r="C1566" s="61"/>
      <c r="D1566" s="62"/>
      <c r="E1566" s="63"/>
      <c r="F1566" s="63"/>
      <c r="H1566" s="167"/>
      <c r="I1566" s="167"/>
      <c r="J1566" s="167"/>
      <c r="K1566" s="167"/>
    </row>
    <row r="1567" spans="2:11" s="107" customFormat="1" ht="12.95" customHeight="1" x14ac:dyDescent="0.2">
      <c r="B1567" s="59"/>
      <c r="C1567" s="61"/>
      <c r="D1567" s="62"/>
      <c r="E1567" s="63"/>
      <c r="F1567" s="63"/>
      <c r="H1567" s="167"/>
      <c r="I1567" s="167"/>
      <c r="J1567" s="167"/>
      <c r="K1567" s="167"/>
    </row>
    <row r="1568" spans="2:11" s="107" customFormat="1" ht="12.95" customHeight="1" x14ac:dyDescent="0.2">
      <c r="B1568" s="59"/>
      <c r="C1568" s="61"/>
      <c r="D1568" s="62"/>
      <c r="E1568" s="63"/>
      <c r="F1568" s="63"/>
      <c r="H1568" s="167"/>
      <c r="I1568" s="167"/>
      <c r="J1568" s="167"/>
      <c r="K1568" s="167"/>
    </row>
    <row r="1569" spans="2:11" s="107" customFormat="1" ht="12.95" customHeight="1" x14ac:dyDescent="0.2">
      <c r="B1569" s="59"/>
      <c r="C1569" s="61"/>
      <c r="D1569" s="62"/>
      <c r="E1569" s="63"/>
      <c r="F1569" s="63"/>
      <c r="H1569" s="167"/>
      <c r="I1569" s="167"/>
      <c r="J1569" s="167"/>
      <c r="K1569" s="167"/>
    </row>
    <row r="1570" spans="2:11" s="107" customFormat="1" ht="12.95" customHeight="1" x14ac:dyDescent="0.2">
      <c r="B1570" s="59"/>
      <c r="C1570" s="61"/>
      <c r="D1570" s="62"/>
      <c r="E1570" s="63"/>
      <c r="F1570" s="63"/>
      <c r="H1570" s="167"/>
      <c r="I1570" s="167"/>
      <c r="J1570" s="167"/>
      <c r="K1570" s="167"/>
    </row>
    <row r="1571" spans="2:11" s="107" customFormat="1" ht="12.95" customHeight="1" x14ac:dyDescent="0.2">
      <c r="B1571" s="59"/>
      <c r="C1571" s="61"/>
      <c r="D1571" s="62"/>
      <c r="E1571" s="63"/>
      <c r="F1571" s="63"/>
      <c r="H1571" s="167"/>
      <c r="I1571" s="167"/>
      <c r="J1571" s="167"/>
      <c r="K1571" s="167"/>
    </row>
    <row r="1572" spans="2:11" s="107" customFormat="1" ht="12.95" customHeight="1" x14ac:dyDescent="0.2">
      <c r="B1572" s="59"/>
      <c r="C1572" s="61"/>
      <c r="D1572" s="62"/>
      <c r="E1572" s="63"/>
      <c r="F1572" s="63"/>
      <c r="H1572" s="167"/>
      <c r="I1572" s="167"/>
      <c r="J1572" s="167"/>
      <c r="K1572" s="167"/>
    </row>
    <row r="1573" spans="2:11" s="107" customFormat="1" ht="12.95" customHeight="1" x14ac:dyDescent="0.2">
      <c r="B1573" s="59"/>
      <c r="C1573" s="61"/>
      <c r="D1573" s="62"/>
      <c r="E1573" s="63"/>
      <c r="F1573" s="63"/>
      <c r="H1573" s="167"/>
      <c r="I1573" s="167"/>
      <c r="J1573" s="167"/>
      <c r="K1573" s="167"/>
    </row>
    <row r="1574" spans="2:11" s="107" customFormat="1" ht="12.95" customHeight="1" x14ac:dyDescent="0.2">
      <c r="B1574" s="59"/>
      <c r="C1574" s="61"/>
      <c r="D1574" s="62"/>
      <c r="E1574" s="63"/>
      <c r="F1574" s="63"/>
      <c r="H1574" s="167"/>
      <c r="I1574" s="167"/>
      <c r="J1574" s="167"/>
      <c r="K1574" s="167"/>
    </row>
    <row r="1575" spans="2:11" s="107" customFormat="1" ht="12.95" customHeight="1" x14ac:dyDescent="0.2">
      <c r="B1575" s="59"/>
      <c r="C1575" s="61"/>
      <c r="D1575" s="62"/>
      <c r="E1575" s="63"/>
      <c r="F1575" s="63"/>
      <c r="H1575" s="167"/>
      <c r="I1575" s="167"/>
      <c r="J1575" s="167"/>
      <c r="K1575" s="167"/>
    </row>
    <row r="1576" spans="2:11" s="107" customFormat="1" ht="12.95" customHeight="1" x14ac:dyDescent="0.2">
      <c r="B1576" s="59"/>
      <c r="C1576" s="61"/>
      <c r="D1576" s="62"/>
      <c r="E1576" s="63"/>
      <c r="F1576" s="63"/>
      <c r="H1576" s="167"/>
      <c r="I1576" s="167"/>
      <c r="J1576" s="167"/>
      <c r="K1576" s="167"/>
    </row>
    <row r="1577" spans="2:11" s="107" customFormat="1" ht="12.95" customHeight="1" x14ac:dyDescent="0.2">
      <c r="B1577" s="59"/>
      <c r="C1577" s="61"/>
      <c r="D1577" s="62"/>
      <c r="E1577" s="63"/>
      <c r="F1577" s="63"/>
      <c r="H1577" s="167"/>
      <c r="I1577" s="167"/>
      <c r="J1577" s="167"/>
      <c r="K1577" s="167"/>
    </row>
    <row r="1578" spans="2:11" s="107" customFormat="1" ht="12.95" customHeight="1" x14ac:dyDescent="0.2">
      <c r="B1578" s="59"/>
      <c r="C1578" s="61"/>
      <c r="D1578" s="62"/>
      <c r="E1578" s="63"/>
      <c r="F1578" s="63"/>
      <c r="H1578" s="167"/>
      <c r="I1578" s="167"/>
      <c r="J1578" s="167"/>
      <c r="K1578" s="167"/>
    </row>
    <row r="1579" spans="2:11" s="107" customFormat="1" ht="12.95" customHeight="1" x14ac:dyDescent="0.2">
      <c r="B1579" s="59"/>
      <c r="C1579" s="61"/>
      <c r="D1579" s="62"/>
      <c r="E1579" s="63"/>
      <c r="F1579" s="63"/>
      <c r="H1579" s="167"/>
      <c r="I1579" s="167"/>
      <c r="J1579" s="167"/>
      <c r="K1579" s="167"/>
    </row>
    <row r="1580" spans="2:11" s="107" customFormat="1" ht="12.95" customHeight="1" x14ac:dyDescent="0.2">
      <c r="B1580" s="59"/>
      <c r="C1580" s="61"/>
      <c r="D1580" s="62"/>
      <c r="E1580" s="63"/>
      <c r="F1580" s="63"/>
      <c r="H1580" s="167"/>
      <c r="I1580" s="167"/>
      <c r="J1580" s="167"/>
      <c r="K1580" s="167"/>
    </row>
    <row r="1581" spans="2:11" s="107" customFormat="1" ht="12.95" customHeight="1" x14ac:dyDescent="0.2">
      <c r="B1581" s="59"/>
      <c r="C1581" s="61"/>
      <c r="D1581" s="62"/>
      <c r="E1581" s="63"/>
      <c r="F1581" s="63"/>
      <c r="H1581" s="167"/>
      <c r="I1581" s="167"/>
      <c r="J1581" s="167"/>
      <c r="K1581" s="167"/>
    </row>
    <row r="1582" spans="2:11" s="107" customFormat="1" ht="12.95" customHeight="1" x14ac:dyDescent="0.2">
      <c r="B1582" s="59"/>
      <c r="C1582" s="61"/>
      <c r="D1582" s="62"/>
      <c r="E1582" s="63"/>
      <c r="F1582" s="63"/>
      <c r="H1582" s="167"/>
      <c r="I1582" s="167"/>
      <c r="J1582" s="167"/>
      <c r="K1582" s="167"/>
    </row>
    <row r="1583" spans="2:11" s="107" customFormat="1" ht="12.95" customHeight="1" x14ac:dyDescent="0.2">
      <c r="B1583" s="59"/>
      <c r="C1583" s="61"/>
      <c r="D1583" s="62"/>
      <c r="E1583" s="63"/>
      <c r="F1583" s="63"/>
      <c r="H1583" s="167"/>
      <c r="I1583" s="167"/>
      <c r="J1583" s="167"/>
      <c r="K1583" s="167"/>
    </row>
    <row r="1584" spans="2:11" s="107" customFormat="1" ht="12.95" customHeight="1" x14ac:dyDescent="0.2">
      <c r="B1584" s="59"/>
      <c r="C1584" s="61"/>
      <c r="D1584" s="62"/>
      <c r="E1584" s="63"/>
      <c r="F1584" s="63"/>
      <c r="H1584" s="167"/>
      <c r="I1584" s="167"/>
      <c r="J1584" s="167"/>
      <c r="K1584" s="167"/>
    </row>
    <row r="1585" spans="2:11" s="107" customFormat="1" ht="12.95" customHeight="1" x14ac:dyDescent="0.2">
      <c r="B1585" s="59"/>
      <c r="C1585" s="61"/>
      <c r="D1585" s="62"/>
      <c r="E1585" s="63"/>
      <c r="F1585" s="63"/>
      <c r="H1585" s="167"/>
      <c r="I1585" s="167"/>
      <c r="J1585" s="167"/>
      <c r="K1585" s="167"/>
    </row>
    <row r="1586" spans="2:11" s="107" customFormat="1" ht="12.95" customHeight="1" x14ac:dyDescent="0.2">
      <c r="B1586" s="59"/>
      <c r="C1586" s="61"/>
      <c r="D1586" s="62"/>
      <c r="E1586" s="63"/>
      <c r="F1586" s="63"/>
      <c r="H1586" s="167"/>
      <c r="I1586" s="167"/>
      <c r="J1586" s="167"/>
      <c r="K1586" s="167"/>
    </row>
    <row r="1587" spans="2:11" s="107" customFormat="1" ht="12.95" customHeight="1" x14ac:dyDescent="0.2">
      <c r="B1587" s="59"/>
      <c r="C1587" s="61"/>
      <c r="D1587" s="62"/>
      <c r="E1587" s="63"/>
      <c r="F1587" s="63"/>
      <c r="H1587" s="167"/>
      <c r="I1587" s="167"/>
      <c r="J1587" s="167"/>
      <c r="K1587" s="167"/>
    </row>
    <row r="1588" spans="2:11" s="107" customFormat="1" ht="12.95" customHeight="1" x14ac:dyDescent="0.2">
      <c r="B1588" s="59"/>
      <c r="C1588" s="61"/>
      <c r="D1588" s="62"/>
      <c r="E1588" s="63"/>
      <c r="F1588" s="63"/>
      <c r="H1588" s="167"/>
      <c r="I1588" s="167"/>
      <c r="J1588" s="167"/>
      <c r="K1588" s="167"/>
    </row>
    <row r="1589" spans="2:11" s="107" customFormat="1" ht="12.95" customHeight="1" x14ac:dyDescent="0.2">
      <c r="B1589" s="59"/>
      <c r="C1589" s="61"/>
      <c r="D1589" s="62"/>
      <c r="E1589" s="63"/>
      <c r="F1589" s="63"/>
      <c r="H1589" s="167"/>
      <c r="I1589" s="167"/>
      <c r="J1589" s="167"/>
      <c r="K1589" s="167"/>
    </row>
    <row r="1590" spans="2:11" s="107" customFormat="1" ht="12.95" customHeight="1" x14ac:dyDescent="0.2">
      <c r="B1590" s="59"/>
      <c r="C1590" s="61"/>
      <c r="D1590" s="62"/>
      <c r="E1590" s="63"/>
      <c r="F1590" s="63"/>
      <c r="H1590" s="167"/>
      <c r="I1590" s="167"/>
      <c r="J1590" s="167"/>
      <c r="K1590" s="167"/>
    </row>
    <row r="1591" spans="2:11" s="107" customFormat="1" ht="12.95" customHeight="1" x14ac:dyDescent="0.2">
      <c r="B1591" s="59"/>
      <c r="C1591" s="61"/>
      <c r="D1591" s="62"/>
      <c r="E1591" s="63"/>
      <c r="F1591" s="63"/>
      <c r="H1591" s="167"/>
      <c r="I1591" s="167"/>
      <c r="J1591" s="167"/>
      <c r="K1591" s="167"/>
    </row>
    <row r="1592" spans="2:11" s="107" customFormat="1" ht="12.95" customHeight="1" x14ac:dyDescent="0.2">
      <c r="B1592" s="59"/>
      <c r="C1592" s="61"/>
      <c r="D1592" s="62"/>
      <c r="E1592" s="63"/>
      <c r="F1592" s="63"/>
      <c r="H1592" s="167"/>
      <c r="I1592" s="167"/>
      <c r="J1592" s="167"/>
      <c r="K1592" s="167"/>
    </row>
    <row r="1593" spans="2:11" s="107" customFormat="1" ht="12.95" customHeight="1" x14ac:dyDescent="0.2">
      <c r="B1593" s="59"/>
      <c r="C1593" s="61"/>
      <c r="D1593" s="62"/>
      <c r="E1593" s="63"/>
      <c r="F1593" s="63"/>
      <c r="H1593" s="167"/>
      <c r="I1593" s="167"/>
      <c r="J1593" s="167"/>
      <c r="K1593" s="167"/>
    </row>
    <row r="1594" spans="2:11" s="107" customFormat="1" ht="12.95" customHeight="1" x14ac:dyDescent="0.2">
      <c r="B1594" s="59"/>
      <c r="C1594" s="61"/>
      <c r="D1594" s="62"/>
      <c r="E1594" s="63"/>
      <c r="F1594" s="63"/>
      <c r="H1594" s="167"/>
      <c r="I1594" s="167"/>
      <c r="J1594" s="167"/>
      <c r="K1594" s="167"/>
    </row>
    <row r="1595" spans="2:11" s="107" customFormat="1" ht="12.95" customHeight="1" x14ac:dyDescent="0.2">
      <c r="B1595" s="59"/>
      <c r="C1595" s="61"/>
      <c r="D1595" s="62"/>
      <c r="E1595" s="63"/>
      <c r="F1595" s="63"/>
      <c r="H1595" s="167"/>
      <c r="I1595" s="167"/>
      <c r="J1595" s="167"/>
      <c r="K1595" s="167"/>
    </row>
    <row r="1596" spans="2:11" s="107" customFormat="1" ht="12.95" customHeight="1" x14ac:dyDescent="0.2">
      <c r="B1596" s="59"/>
      <c r="C1596" s="61"/>
      <c r="D1596" s="62"/>
      <c r="E1596" s="63"/>
      <c r="F1596" s="63"/>
      <c r="H1596" s="167"/>
      <c r="I1596" s="167"/>
      <c r="J1596" s="167"/>
      <c r="K1596" s="167"/>
    </row>
    <row r="1597" spans="2:11" s="107" customFormat="1" ht="12.95" customHeight="1" x14ac:dyDescent="0.2">
      <c r="B1597" s="59"/>
      <c r="C1597" s="61"/>
      <c r="D1597" s="62"/>
      <c r="E1597" s="63"/>
      <c r="F1597" s="63"/>
      <c r="H1597" s="167"/>
      <c r="I1597" s="167"/>
      <c r="J1597" s="167"/>
      <c r="K1597" s="167"/>
    </row>
    <row r="1598" spans="2:11" s="107" customFormat="1" ht="12.95" customHeight="1" x14ac:dyDescent="0.2">
      <c r="B1598" s="59"/>
      <c r="C1598" s="61"/>
      <c r="D1598" s="62"/>
      <c r="E1598" s="63"/>
      <c r="F1598" s="63"/>
      <c r="H1598" s="167"/>
      <c r="I1598" s="167"/>
      <c r="J1598" s="167"/>
      <c r="K1598" s="167"/>
    </row>
    <row r="1599" spans="2:11" s="107" customFormat="1" ht="12.95" customHeight="1" x14ac:dyDescent="0.2">
      <c r="B1599" s="59"/>
      <c r="C1599" s="61"/>
      <c r="D1599" s="62"/>
      <c r="E1599" s="63"/>
      <c r="F1599" s="63"/>
      <c r="H1599" s="167"/>
      <c r="I1599" s="167"/>
      <c r="J1599" s="167"/>
      <c r="K1599" s="167"/>
    </row>
    <row r="1600" spans="2:11" s="107" customFormat="1" ht="12.95" customHeight="1" x14ac:dyDescent="0.2">
      <c r="B1600" s="59"/>
      <c r="C1600" s="61"/>
      <c r="D1600" s="62"/>
      <c r="E1600" s="63"/>
      <c r="F1600" s="63"/>
      <c r="H1600" s="167"/>
      <c r="I1600" s="167"/>
      <c r="J1600" s="167"/>
      <c r="K1600" s="167"/>
    </row>
    <row r="1601" spans="2:11" s="107" customFormat="1" ht="12.95" customHeight="1" x14ac:dyDescent="0.2">
      <c r="B1601" s="59"/>
      <c r="C1601" s="61"/>
      <c r="D1601" s="62"/>
      <c r="E1601" s="63"/>
      <c r="F1601" s="63"/>
      <c r="H1601" s="167"/>
      <c r="I1601" s="167"/>
      <c r="J1601" s="167"/>
      <c r="K1601" s="167"/>
    </row>
    <row r="1602" spans="2:11" s="107" customFormat="1" ht="12.95" customHeight="1" x14ac:dyDescent="0.2">
      <c r="B1602" s="59"/>
      <c r="C1602" s="61"/>
      <c r="D1602" s="62"/>
      <c r="E1602" s="63"/>
      <c r="F1602" s="63"/>
      <c r="H1602" s="167"/>
      <c r="I1602" s="167"/>
      <c r="J1602" s="167"/>
      <c r="K1602" s="167"/>
    </row>
    <row r="1603" spans="2:11" s="107" customFormat="1" ht="12.95" customHeight="1" x14ac:dyDescent="0.2">
      <c r="B1603" s="59"/>
      <c r="C1603" s="61"/>
      <c r="D1603" s="62"/>
      <c r="E1603" s="63"/>
      <c r="F1603" s="63"/>
      <c r="H1603" s="167"/>
      <c r="I1603" s="167"/>
      <c r="J1603" s="167"/>
      <c r="K1603" s="167"/>
    </row>
    <row r="1604" spans="2:11" s="107" customFormat="1" ht="12.95" customHeight="1" x14ac:dyDescent="0.2">
      <c r="B1604" s="59"/>
      <c r="C1604" s="61"/>
      <c r="D1604" s="62"/>
      <c r="E1604" s="63"/>
      <c r="F1604" s="63"/>
      <c r="H1604" s="167"/>
      <c r="I1604" s="167"/>
      <c r="J1604" s="167"/>
      <c r="K1604" s="167"/>
    </row>
    <row r="1605" spans="2:11" s="107" customFormat="1" ht="12.95" customHeight="1" x14ac:dyDescent="0.2">
      <c r="B1605" s="59"/>
      <c r="C1605" s="61"/>
      <c r="D1605" s="62"/>
      <c r="E1605" s="63"/>
      <c r="F1605" s="63"/>
      <c r="H1605" s="167"/>
      <c r="I1605" s="167"/>
      <c r="J1605" s="167"/>
      <c r="K1605" s="167"/>
    </row>
    <row r="1606" spans="2:11" s="107" customFormat="1" ht="12.95" customHeight="1" x14ac:dyDescent="0.2">
      <c r="B1606" s="59"/>
      <c r="C1606" s="61"/>
      <c r="D1606" s="62"/>
      <c r="E1606" s="63"/>
      <c r="F1606" s="63"/>
      <c r="H1606" s="167"/>
      <c r="I1606" s="167"/>
      <c r="J1606" s="167"/>
      <c r="K1606" s="167"/>
    </row>
    <row r="1607" spans="2:11" s="107" customFormat="1" ht="12.95" customHeight="1" x14ac:dyDescent="0.2">
      <c r="B1607" s="59"/>
      <c r="C1607" s="61"/>
      <c r="D1607" s="62"/>
      <c r="E1607" s="63"/>
      <c r="F1607" s="63"/>
      <c r="H1607" s="167"/>
      <c r="I1607" s="167"/>
      <c r="J1607" s="167"/>
      <c r="K1607" s="167"/>
    </row>
    <row r="1608" spans="2:11" s="107" customFormat="1" ht="12.95" customHeight="1" x14ac:dyDescent="0.2">
      <c r="B1608" s="59"/>
      <c r="C1608" s="61"/>
      <c r="D1608" s="62"/>
      <c r="E1608" s="63"/>
      <c r="F1608" s="63"/>
      <c r="H1608" s="167"/>
      <c r="I1608" s="167"/>
      <c r="J1608" s="167"/>
      <c r="K1608" s="167"/>
    </row>
    <row r="1609" spans="2:11" s="107" customFormat="1" ht="12.95" customHeight="1" x14ac:dyDescent="0.2">
      <c r="B1609" s="59"/>
      <c r="C1609" s="61"/>
      <c r="D1609" s="62"/>
      <c r="E1609" s="63"/>
      <c r="F1609" s="63"/>
      <c r="H1609" s="167"/>
      <c r="I1609" s="167"/>
      <c r="J1609" s="167"/>
      <c r="K1609" s="167"/>
    </row>
    <row r="1610" spans="2:11" s="107" customFormat="1" ht="12.95" customHeight="1" x14ac:dyDescent="0.2">
      <c r="B1610" s="59"/>
      <c r="C1610" s="61"/>
      <c r="D1610" s="62"/>
      <c r="E1610" s="63"/>
      <c r="F1610" s="63"/>
      <c r="H1610" s="167"/>
      <c r="I1610" s="167"/>
      <c r="J1610" s="167"/>
      <c r="K1610" s="167"/>
    </row>
    <row r="1611" spans="2:11" s="107" customFormat="1" ht="12.95" customHeight="1" x14ac:dyDescent="0.2">
      <c r="B1611" s="59"/>
      <c r="C1611" s="61"/>
      <c r="D1611" s="62"/>
      <c r="E1611" s="63"/>
      <c r="F1611" s="63"/>
      <c r="H1611" s="167"/>
      <c r="I1611" s="167"/>
      <c r="J1611" s="167"/>
      <c r="K1611" s="167"/>
    </row>
    <row r="1612" spans="2:11" s="107" customFormat="1" ht="12.95" customHeight="1" x14ac:dyDescent="0.2">
      <c r="B1612" s="59"/>
      <c r="C1612" s="61"/>
      <c r="D1612" s="62"/>
      <c r="E1612" s="63"/>
      <c r="F1612" s="63"/>
      <c r="H1612" s="167"/>
      <c r="I1612" s="167"/>
      <c r="J1612" s="167"/>
      <c r="K1612" s="167"/>
    </row>
    <row r="1613" spans="2:11" s="107" customFormat="1" ht="12.95" customHeight="1" x14ac:dyDescent="0.2">
      <c r="B1613" s="59"/>
      <c r="C1613" s="61"/>
      <c r="D1613" s="62"/>
      <c r="E1613" s="63"/>
      <c r="F1613" s="63"/>
      <c r="H1613" s="167"/>
      <c r="I1613" s="167"/>
      <c r="J1613" s="167"/>
      <c r="K1613" s="167"/>
    </row>
    <row r="1614" spans="2:11" s="107" customFormat="1" ht="12.95" customHeight="1" x14ac:dyDescent="0.2">
      <c r="B1614" s="59"/>
      <c r="C1614" s="61"/>
      <c r="D1614" s="62"/>
      <c r="E1614" s="63"/>
      <c r="F1614" s="63"/>
      <c r="H1614" s="167"/>
      <c r="I1614" s="167"/>
      <c r="J1614" s="167"/>
      <c r="K1614" s="167"/>
    </row>
    <row r="1615" spans="2:11" s="107" customFormat="1" ht="12.95" customHeight="1" x14ac:dyDescent="0.2">
      <c r="B1615" s="59"/>
      <c r="C1615" s="61"/>
      <c r="D1615" s="62"/>
      <c r="E1615" s="63"/>
      <c r="F1615" s="63"/>
      <c r="H1615" s="167"/>
      <c r="I1615" s="167"/>
      <c r="J1615" s="167"/>
      <c r="K1615" s="167"/>
    </row>
    <row r="1616" spans="2:11" s="107" customFormat="1" ht="12.95" customHeight="1" x14ac:dyDescent="0.2">
      <c r="B1616" s="59"/>
      <c r="C1616" s="61"/>
      <c r="D1616" s="62"/>
      <c r="E1616" s="63"/>
      <c r="F1616" s="63"/>
      <c r="H1616" s="167"/>
      <c r="I1616" s="167"/>
      <c r="J1616" s="167"/>
      <c r="K1616" s="167"/>
    </row>
    <row r="1617" spans="2:11" s="107" customFormat="1" ht="12.95" customHeight="1" x14ac:dyDescent="0.2">
      <c r="B1617" s="59"/>
      <c r="C1617" s="61"/>
      <c r="D1617" s="62"/>
      <c r="E1617" s="63"/>
      <c r="F1617" s="63"/>
      <c r="H1617" s="167"/>
      <c r="I1617" s="167"/>
      <c r="J1617" s="167"/>
      <c r="K1617" s="167"/>
    </row>
    <row r="1618" spans="2:11" s="107" customFormat="1" ht="12.95" customHeight="1" x14ac:dyDescent="0.2">
      <c r="B1618" s="59"/>
      <c r="C1618" s="61"/>
      <c r="D1618" s="62"/>
      <c r="E1618" s="63"/>
      <c r="F1618" s="63"/>
      <c r="H1618" s="167"/>
      <c r="I1618" s="167"/>
      <c r="J1618" s="167"/>
      <c r="K1618" s="167"/>
    </row>
    <row r="1619" spans="2:11" s="107" customFormat="1" ht="12.95" customHeight="1" x14ac:dyDescent="0.2">
      <c r="B1619" s="59"/>
      <c r="C1619" s="61"/>
      <c r="D1619" s="62"/>
      <c r="E1619" s="63"/>
      <c r="F1619" s="63"/>
      <c r="H1619" s="167"/>
      <c r="I1619" s="167"/>
      <c r="J1619" s="167"/>
      <c r="K1619" s="167"/>
    </row>
    <row r="1620" spans="2:11" s="107" customFormat="1" ht="12.95" customHeight="1" x14ac:dyDescent="0.2">
      <c r="B1620" s="59"/>
      <c r="C1620" s="61"/>
      <c r="D1620" s="62"/>
      <c r="E1620" s="63"/>
      <c r="F1620" s="63"/>
      <c r="H1620" s="167"/>
      <c r="I1620" s="167"/>
      <c r="J1620" s="167"/>
      <c r="K1620" s="167"/>
    </row>
    <row r="1621" spans="2:11" s="107" customFormat="1" ht="12.95" customHeight="1" x14ac:dyDescent="0.2">
      <c r="B1621" s="59"/>
      <c r="C1621" s="61"/>
      <c r="D1621" s="62"/>
      <c r="E1621" s="63"/>
      <c r="F1621" s="63"/>
      <c r="H1621" s="167"/>
      <c r="I1621" s="167"/>
      <c r="J1621" s="167"/>
      <c r="K1621" s="167"/>
    </row>
    <row r="1622" spans="2:11" s="107" customFormat="1" ht="12.95" customHeight="1" x14ac:dyDescent="0.2">
      <c r="B1622" s="59"/>
      <c r="C1622" s="61"/>
      <c r="D1622" s="62"/>
      <c r="E1622" s="63"/>
      <c r="F1622" s="63"/>
      <c r="H1622" s="167"/>
      <c r="I1622" s="167"/>
      <c r="J1622" s="167"/>
      <c r="K1622" s="167"/>
    </row>
    <row r="1623" spans="2:11" s="107" customFormat="1" ht="12.95" customHeight="1" x14ac:dyDescent="0.2">
      <c r="B1623" s="59"/>
      <c r="C1623" s="61"/>
      <c r="D1623" s="62"/>
      <c r="E1623" s="63"/>
      <c r="F1623" s="63"/>
      <c r="H1623" s="167"/>
      <c r="I1623" s="167"/>
      <c r="J1623" s="167"/>
      <c r="K1623" s="167"/>
    </row>
    <row r="1624" spans="2:11" s="107" customFormat="1" ht="12.95" customHeight="1" x14ac:dyDescent="0.2">
      <c r="B1624" s="59"/>
      <c r="C1624" s="61"/>
      <c r="D1624" s="62"/>
      <c r="E1624" s="63"/>
      <c r="F1624" s="63"/>
      <c r="H1624" s="167"/>
      <c r="I1624" s="167"/>
      <c r="J1624" s="167"/>
      <c r="K1624" s="167"/>
    </row>
    <row r="1625" spans="2:11" s="107" customFormat="1" ht="12.95" customHeight="1" x14ac:dyDescent="0.2">
      <c r="B1625" s="59"/>
      <c r="C1625" s="61"/>
      <c r="D1625" s="62"/>
      <c r="E1625" s="63"/>
      <c r="F1625" s="63"/>
      <c r="H1625" s="167"/>
      <c r="I1625" s="167"/>
      <c r="J1625" s="167"/>
      <c r="K1625" s="167"/>
    </row>
    <row r="1626" spans="2:11" s="107" customFormat="1" ht="12.95" customHeight="1" x14ac:dyDescent="0.2">
      <c r="B1626" s="59"/>
      <c r="C1626" s="61"/>
      <c r="D1626" s="62"/>
      <c r="E1626" s="63"/>
      <c r="F1626" s="63"/>
      <c r="H1626" s="167"/>
      <c r="I1626" s="167"/>
      <c r="J1626" s="167"/>
      <c r="K1626" s="167"/>
    </row>
    <row r="1627" spans="2:11" s="107" customFormat="1" ht="12.95" customHeight="1" x14ac:dyDescent="0.2">
      <c r="B1627" s="59"/>
      <c r="C1627" s="61"/>
      <c r="D1627" s="62"/>
      <c r="E1627" s="63"/>
      <c r="F1627" s="63"/>
      <c r="H1627" s="167"/>
      <c r="I1627" s="167"/>
      <c r="J1627" s="167"/>
      <c r="K1627" s="167"/>
    </row>
    <row r="1628" spans="2:11" s="107" customFormat="1" ht="12.95" customHeight="1" x14ac:dyDescent="0.2">
      <c r="B1628" s="59"/>
      <c r="C1628" s="61"/>
      <c r="D1628" s="62"/>
      <c r="E1628" s="63"/>
      <c r="F1628" s="63"/>
      <c r="H1628" s="167"/>
      <c r="I1628" s="167"/>
      <c r="J1628" s="167"/>
      <c r="K1628" s="167"/>
    </row>
    <row r="1629" spans="2:11" s="107" customFormat="1" ht="12.95" customHeight="1" x14ac:dyDescent="0.2">
      <c r="B1629" s="59"/>
      <c r="C1629" s="61"/>
      <c r="D1629" s="62"/>
      <c r="E1629" s="63"/>
      <c r="F1629" s="63"/>
      <c r="H1629" s="167"/>
      <c r="I1629" s="167"/>
      <c r="J1629" s="167"/>
      <c r="K1629" s="167"/>
    </row>
    <row r="1630" spans="2:11" s="107" customFormat="1" ht="12.95" customHeight="1" x14ac:dyDescent="0.2">
      <c r="B1630" s="59"/>
      <c r="C1630" s="61"/>
      <c r="D1630" s="62"/>
      <c r="E1630" s="63"/>
      <c r="F1630" s="63"/>
      <c r="H1630" s="167"/>
      <c r="I1630" s="167"/>
      <c r="J1630" s="167"/>
      <c r="K1630" s="167"/>
    </row>
    <row r="1631" spans="2:11" s="107" customFormat="1" ht="12.95" customHeight="1" x14ac:dyDescent="0.2">
      <c r="B1631" s="59"/>
      <c r="C1631" s="61"/>
      <c r="D1631" s="62"/>
      <c r="E1631" s="63"/>
      <c r="F1631" s="63"/>
      <c r="H1631" s="167"/>
      <c r="I1631" s="167"/>
      <c r="J1631" s="167"/>
      <c r="K1631" s="167"/>
    </row>
    <row r="1632" spans="2:11" s="107" customFormat="1" ht="12.95" customHeight="1" x14ac:dyDescent="0.2">
      <c r="B1632" s="59"/>
      <c r="C1632" s="61"/>
      <c r="D1632" s="62"/>
      <c r="E1632" s="63"/>
      <c r="F1632" s="63"/>
      <c r="H1632" s="167"/>
      <c r="I1632" s="167"/>
      <c r="J1632" s="167"/>
      <c r="K1632" s="167"/>
    </row>
    <row r="1633" spans="2:11" s="107" customFormat="1" ht="12.95" customHeight="1" x14ac:dyDescent="0.2">
      <c r="B1633" s="59"/>
      <c r="C1633" s="61"/>
      <c r="D1633" s="62"/>
      <c r="E1633" s="63"/>
      <c r="F1633" s="63"/>
      <c r="H1633" s="167"/>
      <c r="I1633" s="167"/>
      <c r="J1633" s="167"/>
      <c r="K1633" s="167"/>
    </row>
    <row r="1634" spans="2:11" s="107" customFormat="1" ht="12.95" customHeight="1" x14ac:dyDescent="0.2">
      <c r="B1634" s="59"/>
      <c r="C1634" s="61"/>
      <c r="D1634" s="62"/>
      <c r="E1634" s="63"/>
      <c r="F1634" s="63"/>
      <c r="H1634" s="167"/>
      <c r="I1634" s="167"/>
      <c r="J1634" s="167"/>
      <c r="K1634" s="167"/>
    </row>
    <row r="1635" spans="2:11" s="107" customFormat="1" ht="12.95" customHeight="1" x14ac:dyDescent="0.2">
      <c r="B1635" s="59"/>
      <c r="C1635" s="61"/>
      <c r="D1635" s="62"/>
      <c r="E1635" s="63"/>
      <c r="F1635" s="63"/>
      <c r="H1635" s="167"/>
      <c r="I1635" s="167"/>
      <c r="J1635" s="167"/>
      <c r="K1635" s="167"/>
    </row>
    <row r="1636" spans="2:11" s="107" customFormat="1" ht="12.95" customHeight="1" x14ac:dyDescent="0.2">
      <c r="B1636" s="59"/>
      <c r="C1636" s="61"/>
      <c r="D1636" s="62"/>
      <c r="E1636" s="63"/>
      <c r="F1636" s="63"/>
      <c r="H1636" s="167"/>
      <c r="I1636" s="167"/>
      <c r="J1636" s="167"/>
      <c r="K1636" s="167"/>
    </row>
    <row r="1637" spans="2:11" s="107" customFormat="1" ht="12.95" customHeight="1" x14ac:dyDescent="0.2">
      <c r="B1637" s="59"/>
      <c r="C1637" s="61"/>
      <c r="D1637" s="62"/>
      <c r="E1637" s="63"/>
      <c r="F1637" s="63"/>
      <c r="H1637" s="167"/>
      <c r="I1637" s="167"/>
      <c r="J1637" s="167"/>
      <c r="K1637" s="167"/>
    </row>
    <row r="1638" spans="2:11" s="107" customFormat="1" ht="12.95" customHeight="1" x14ac:dyDescent="0.2">
      <c r="B1638" s="59"/>
      <c r="C1638" s="61"/>
      <c r="D1638" s="62"/>
      <c r="E1638" s="63"/>
      <c r="F1638" s="63"/>
      <c r="H1638" s="167"/>
      <c r="I1638" s="167"/>
      <c r="J1638" s="167"/>
      <c r="K1638" s="167"/>
    </row>
    <row r="1639" spans="2:11" s="107" customFormat="1" ht="12.95" customHeight="1" x14ac:dyDescent="0.2">
      <c r="B1639" s="59"/>
      <c r="C1639" s="61"/>
      <c r="D1639" s="62"/>
      <c r="E1639" s="63"/>
      <c r="F1639" s="63"/>
      <c r="H1639" s="167"/>
      <c r="I1639" s="167"/>
      <c r="J1639" s="167"/>
      <c r="K1639" s="167"/>
    </row>
    <row r="1640" spans="2:11" s="107" customFormat="1" ht="12.95" customHeight="1" x14ac:dyDescent="0.2">
      <c r="B1640" s="59"/>
      <c r="C1640" s="61"/>
      <c r="D1640" s="62"/>
      <c r="E1640" s="63"/>
      <c r="F1640" s="63"/>
      <c r="H1640" s="167"/>
      <c r="I1640" s="167"/>
      <c r="J1640" s="167"/>
      <c r="K1640" s="167"/>
    </row>
    <row r="1641" spans="2:11" s="107" customFormat="1" ht="12.95" customHeight="1" x14ac:dyDescent="0.2">
      <c r="B1641" s="59"/>
      <c r="C1641" s="61"/>
      <c r="D1641" s="62"/>
      <c r="E1641" s="63"/>
      <c r="F1641" s="63"/>
      <c r="H1641" s="167"/>
      <c r="I1641" s="167"/>
      <c r="J1641" s="167"/>
      <c r="K1641" s="167"/>
    </row>
    <row r="1642" spans="2:11" s="107" customFormat="1" ht="12.95" customHeight="1" x14ac:dyDescent="0.2">
      <c r="B1642" s="59"/>
      <c r="C1642" s="61"/>
      <c r="D1642" s="62"/>
      <c r="E1642" s="63"/>
      <c r="F1642" s="63"/>
      <c r="H1642" s="167"/>
      <c r="I1642" s="167"/>
      <c r="J1642" s="167"/>
      <c r="K1642" s="167"/>
    </row>
    <row r="1643" spans="2:11" s="107" customFormat="1" ht="12.95" customHeight="1" x14ac:dyDescent="0.2">
      <c r="B1643" s="59"/>
      <c r="C1643" s="61"/>
      <c r="D1643" s="62"/>
      <c r="E1643" s="63"/>
      <c r="F1643" s="63"/>
      <c r="H1643" s="167"/>
      <c r="I1643" s="167"/>
      <c r="J1643" s="167"/>
      <c r="K1643" s="167"/>
    </row>
    <row r="1644" spans="2:11" s="107" customFormat="1" ht="12.95" customHeight="1" x14ac:dyDescent="0.2">
      <c r="B1644" s="59"/>
      <c r="C1644" s="61"/>
      <c r="D1644" s="62"/>
      <c r="E1644" s="63"/>
      <c r="F1644" s="63"/>
      <c r="H1644" s="167"/>
      <c r="I1644" s="167"/>
      <c r="J1644" s="167"/>
      <c r="K1644" s="167"/>
    </row>
    <row r="1645" spans="2:11" s="107" customFormat="1" ht="12.95" customHeight="1" x14ac:dyDescent="0.2">
      <c r="B1645" s="59"/>
      <c r="C1645" s="61"/>
      <c r="D1645" s="62"/>
      <c r="E1645" s="63"/>
      <c r="F1645" s="63"/>
      <c r="H1645" s="167"/>
      <c r="I1645" s="167"/>
      <c r="J1645" s="167"/>
      <c r="K1645" s="167"/>
    </row>
    <row r="1646" spans="2:11" s="107" customFormat="1" ht="12.95" customHeight="1" x14ac:dyDescent="0.2">
      <c r="B1646" s="59"/>
      <c r="C1646" s="61"/>
      <c r="D1646" s="62"/>
      <c r="E1646" s="63"/>
      <c r="F1646" s="63"/>
      <c r="H1646" s="167"/>
      <c r="I1646" s="167"/>
      <c r="J1646" s="167"/>
      <c r="K1646" s="167"/>
    </row>
    <row r="1647" spans="2:11" s="107" customFormat="1" ht="12.95" customHeight="1" x14ac:dyDescent="0.2">
      <c r="B1647" s="59"/>
      <c r="C1647" s="61"/>
      <c r="D1647" s="62"/>
      <c r="E1647" s="63"/>
      <c r="F1647" s="63"/>
      <c r="H1647" s="167"/>
      <c r="I1647" s="167"/>
      <c r="J1647" s="167"/>
      <c r="K1647" s="167"/>
    </row>
    <row r="1648" spans="2:11" s="107" customFormat="1" ht="12.95" customHeight="1" x14ac:dyDescent="0.2">
      <c r="B1648" s="59"/>
      <c r="C1648" s="61"/>
      <c r="D1648" s="62"/>
      <c r="E1648" s="63"/>
      <c r="F1648" s="63"/>
      <c r="H1648" s="167"/>
      <c r="I1648" s="167"/>
      <c r="J1648" s="167"/>
      <c r="K1648" s="167"/>
    </row>
    <row r="1649" spans="2:11" s="107" customFormat="1" ht="12.95" customHeight="1" x14ac:dyDescent="0.2">
      <c r="B1649" s="59"/>
      <c r="C1649" s="61"/>
      <c r="D1649" s="62"/>
      <c r="E1649" s="63"/>
      <c r="F1649" s="63"/>
      <c r="H1649" s="167"/>
      <c r="I1649" s="167"/>
      <c r="J1649" s="167"/>
      <c r="K1649" s="167"/>
    </row>
    <row r="1650" spans="2:11" s="107" customFormat="1" ht="12.95" customHeight="1" x14ac:dyDescent="0.2">
      <c r="B1650" s="59"/>
      <c r="C1650" s="61"/>
      <c r="D1650" s="62"/>
      <c r="E1650" s="63"/>
      <c r="F1650" s="63"/>
      <c r="H1650" s="167"/>
      <c r="I1650" s="167"/>
      <c r="J1650" s="167"/>
      <c r="K1650" s="167"/>
    </row>
    <row r="1651" spans="2:11" s="107" customFormat="1" ht="12.95" customHeight="1" x14ac:dyDescent="0.2">
      <c r="B1651" s="59"/>
      <c r="C1651" s="61"/>
      <c r="D1651" s="62"/>
      <c r="E1651" s="63"/>
      <c r="F1651" s="63"/>
      <c r="H1651" s="167"/>
      <c r="I1651" s="167"/>
      <c r="J1651" s="167"/>
      <c r="K1651" s="167"/>
    </row>
    <row r="1652" spans="2:11" s="107" customFormat="1" ht="12.95" customHeight="1" x14ac:dyDescent="0.2">
      <c r="B1652" s="59"/>
      <c r="C1652" s="61"/>
      <c r="D1652" s="62"/>
      <c r="E1652" s="63"/>
      <c r="F1652" s="63"/>
      <c r="H1652" s="167"/>
      <c r="I1652" s="167"/>
      <c r="J1652" s="167"/>
      <c r="K1652" s="167"/>
    </row>
    <row r="1653" spans="2:11" s="107" customFormat="1" ht="12.95" customHeight="1" x14ac:dyDescent="0.2">
      <c r="B1653" s="59"/>
      <c r="C1653" s="61"/>
      <c r="D1653" s="62"/>
      <c r="E1653" s="63"/>
      <c r="F1653" s="63"/>
      <c r="H1653" s="167"/>
      <c r="I1653" s="167"/>
      <c r="J1653" s="167"/>
      <c r="K1653" s="167"/>
    </row>
    <row r="1654" spans="2:11" s="107" customFormat="1" ht="12.95" customHeight="1" x14ac:dyDescent="0.2">
      <c r="B1654" s="59"/>
      <c r="C1654" s="61"/>
      <c r="D1654" s="62"/>
      <c r="E1654" s="63"/>
      <c r="F1654" s="63"/>
      <c r="H1654" s="167"/>
      <c r="I1654" s="167"/>
      <c r="J1654" s="167"/>
      <c r="K1654" s="167"/>
    </row>
    <row r="1655" spans="2:11" s="107" customFormat="1" ht="12.95" customHeight="1" x14ac:dyDescent="0.2">
      <c r="B1655" s="59"/>
      <c r="C1655" s="61"/>
      <c r="D1655" s="62"/>
      <c r="E1655" s="63"/>
      <c r="F1655" s="63"/>
      <c r="H1655" s="167"/>
      <c r="I1655" s="167"/>
      <c r="J1655" s="167"/>
      <c r="K1655" s="167"/>
    </row>
    <row r="1656" spans="2:11" s="107" customFormat="1" ht="12.95" customHeight="1" x14ac:dyDescent="0.2">
      <c r="B1656" s="59"/>
      <c r="C1656" s="61"/>
      <c r="D1656" s="62"/>
      <c r="E1656" s="63"/>
      <c r="F1656" s="63"/>
      <c r="H1656" s="167"/>
      <c r="I1656" s="167"/>
      <c r="J1656" s="167"/>
      <c r="K1656" s="167"/>
    </row>
    <row r="1657" spans="2:11" s="107" customFormat="1" ht="12.95" customHeight="1" x14ac:dyDescent="0.2">
      <c r="B1657" s="59"/>
      <c r="C1657" s="61"/>
      <c r="D1657" s="62"/>
      <c r="E1657" s="63"/>
      <c r="F1657" s="63"/>
      <c r="H1657" s="167"/>
      <c r="I1657" s="167"/>
      <c r="J1657" s="167"/>
      <c r="K1657" s="167"/>
    </row>
    <row r="1658" spans="2:11" s="107" customFormat="1" ht="12.95" customHeight="1" x14ac:dyDescent="0.2">
      <c r="B1658" s="59"/>
      <c r="C1658" s="61"/>
      <c r="D1658" s="62"/>
      <c r="E1658" s="63"/>
      <c r="F1658" s="63"/>
      <c r="H1658" s="167"/>
      <c r="I1658" s="167"/>
      <c r="J1658" s="167"/>
      <c r="K1658" s="167"/>
    </row>
    <row r="1659" spans="2:11" s="107" customFormat="1" ht="12.95" customHeight="1" x14ac:dyDescent="0.2">
      <c r="B1659" s="59"/>
      <c r="C1659" s="61"/>
      <c r="D1659" s="62"/>
      <c r="E1659" s="63"/>
      <c r="F1659" s="63"/>
      <c r="H1659" s="167"/>
      <c r="I1659" s="167"/>
      <c r="J1659" s="167"/>
      <c r="K1659" s="167"/>
    </row>
    <row r="1660" spans="2:11" s="107" customFormat="1" ht="12.95" customHeight="1" x14ac:dyDescent="0.2">
      <c r="B1660" s="59"/>
      <c r="C1660" s="61"/>
      <c r="D1660" s="62"/>
      <c r="E1660" s="63"/>
      <c r="F1660" s="63"/>
      <c r="H1660" s="167"/>
      <c r="I1660" s="167"/>
      <c r="J1660" s="167"/>
      <c r="K1660" s="167"/>
    </row>
    <row r="1661" spans="2:11" s="107" customFormat="1" ht="12.95" customHeight="1" x14ac:dyDescent="0.2">
      <c r="B1661" s="59"/>
      <c r="C1661" s="61"/>
      <c r="D1661" s="62"/>
      <c r="E1661" s="63"/>
      <c r="F1661" s="63"/>
      <c r="H1661" s="167"/>
      <c r="I1661" s="167"/>
      <c r="J1661" s="167"/>
      <c r="K1661" s="167"/>
    </row>
    <row r="1662" spans="2:11" s="107" customFormat="1" ht="12.95" customHeight="1" x14ac:dyDescent="0.2">
      <c r="B1662" s="59"/>
      <c r="C1662" s="61"/>
      <c r="D1662" s="62"/>
      <c r="E1662" s="63"/>
      <c r="F1662" s="63"/>
      <c r="H1662" s="167"/>
      <c r="I1662" s="167"/>
      <c r="J1662" s="167"/>
      <c r="K1662" s="167"/>
    </row>
    <row r="1663" spans="2:11" s="107" customFormat="1" ht="12.95" customHeight="1" x14ac:dyDescent="0.2">
      <c r="B1663" s="59"/>
      <c r="C1663" s="61"/>
      <c r="D1663" s="62"/>
      <c r="E1663" s="63"/>
      <c r="F1663" s="63"/>
      <c r="H1663" s="167"/>
      <c r="I1663" s="167"/>
      <c r="J1663" s="167"/>
      <c r="K1663" s="167"/>
    </row>
    <row r="1664" spans="2:11" s="107" customFormat="1" ht="12.95" customHeight="1" x14ac:dyDescent="0.2">
      <c r="B1664" s="59"/>
      <c r="C1664" s="61"/>
      <c r="D1664" s="62"/>
      <c r="E1664" s="63"/>
      <c r="F1664" s="63"/>
      <c r="H1664" s="167"/>
      <c r="I1664" s="167"/>
      <c r="J1664" s="167"/>
      <c r="K1664" s="167"/>
    </row>
    <row r="1665" spans="2:11" s="107" customFormat="1" ht="12.95" customHeight="1" x14ac:dyDescent="0.2">
      <c r="B1665" s="59"/>
      <c r="C1665" s="61"/>
      <c r="D1665" s="62"/>
      <c r="E1665" s="63"/>
      <c r="F1665" s="63"/>
      <c r="H1665" s="167"/>
      <c r="I1665" s="167"/>
      <c r="J1665" s="167"/>
      <c r="K1665" s="167"/>
    </row>
    <row r="1666" spans="2:11" s="107" customFormat="1" ht="12.95" customHeight="1" x14ac:dyDescent="0.2">
      <c r="B1666" s="59"/>
      <c r="C1666" s="61"/>
      <c r="D1666" s="62"/>
      <c r="E1666" s="63"/>
      <c r="F1666" s="63"/>
      <c r="H1666" s="167"/>
      <c r="I1666" s="167"/>
      <c r="J1666" s="167"/>
      <c r="K1666" s="167"/>
    </row>
    <row r="1667" spans="2:11" s="107" customFormat="1" ht="12.95" customHeight="1" x14ac:dyDescent="0.2">
      <c r="B1667" s="59"/>
      <c r="C1667" s="61"/>
      <c r="D1667" s="62"/>
      <c r="E1667" s="63"/>
      <c r="F1667" s="63"/>
      <c r="H1667" s="167"/>
      <c r="I1667" s="167"/>
      <c r="J1667" s="167"/>
      <c r="K1667" s="167"/>
    </row>
    <row r="1668" spans="2:11" s="107" customFormat="1" ht="12.95" customHeight="1" x14ac:dyDescent="0.2">
      <c r="B1668" s="59"/>
      <c r="C1668" s="61"/>
      <c r="D1668" s="62"/>
      <c r="E1668" s="63"/>
      <c r="F1668" s="63"/>
      <c r="H1668" s="167"/>
      <c r="I1668" s="167"/>
      <c r="J1668" s="167"/>
      <c r="K1668" s="167"/>
    </row>
    <row r="1669" spans="2:11" s="107" customFormat="1" ht="12.95" customHeight="1" x14ac:dyDescent="0.2">
      <c r="B1669" s="59"/>
      <c r="C1669" s="61"/>
      <c r="D1669" s="62"/>
      <c r="E1669" s="63"/>
      <c r="F1669" s="63"/>
      <c r="H1669" s="167"/>
      <c r="I1669" s="167"/>
      <c r="J1669" s="167"/>
      <c r="K1669" s="167"/>
    </row>
    <row r="1670" spans="2:11" s="107" customFormat="1" ht="12.95" customHeight="1" x14ac:dyDescent="0.2">
      <c r="B1670" s="59"/>
      <c r="C1670" s="61"/>
      <c r="D1670" s="62"/>
      <c r="E1670" s="63"/>
      <c r="F1670" s="63"/>
      <c r="H1670" s="167"/>
      <c r="I1670" s="167"/>
      <c r="J1670" s="167"/>
      <c r="K1670" s="167"/>
    </row>
    <row r="1671" spans="2:11" s="107" customFormat="1" ht="12.95" customHeight="1" x14ac:dyDescent="0.2">
      <c r="B1671" s="59"/>
      <c r="C1671" s="61"/>
      <c r="D1671" s="62"/>
      <c r="E1671" s="63"/>
      <c r="F1671" s="63"/>
      <c r="H1671" s="167"/>
      <c r="I1671" s="167"/>
      <c r="J1671" s="167"/>
      <c r="K1671" s="167"/>
    </row>
    <row r="1672" spans="2:11" s="107" customFormat="1" ht="12.95" customHeight="1" x14ac:dyDescent="0.2">
      <c r="B1672" s="59"/>
      <c r="C1672" s="61"/>
      <c r="D1672" s="62"/>
      <c r="E1672" s="63"/>
      <c r="F1672" s="63"/>
      <c r="H1672" s="167"/>
      <c r="I1672" s="167"/>
      <c r="J1672" s="167"/>
      <c r="K1672" s="167"/>
    </row>
    <row r="1673" spans="2:11" s="107" customFormat="1" ht="12.95" customHeight="1" x14ac:dyDescent="0.2">
      <c r="B1673" s="59"/>
      <c r="C1673" s="61"/>
      <c r="D1673" s="62"/>
      <c r="E1673" s="63"/>
      <c r="F1673" s="63"/>
      <c r="H1673" s="167"/>
      <c r="I1673" s="167"/>
      <c r="J1673" s="167"/>
      <c r="K1673" s="167"/>
    </row>
    <row r="1674" spans="2:11" s="107" customFormat="1" ht="12.95" customHeight="1" x14ac:dyDescent="0.2">
      <c r="B1674" s="59"/>
      <c r="C1674" s="61"/>
      <c r="D1674" s="62"/>
      <c r="E1674" s="63"/>
      <c r="F1674" s="63"/>
      <c r="H1674" s="167"/>
      <c r="I1674" s="167"/>
      <c r="J1674" s="167"/>
      <c r="K1674" s="167"/>
    </row>
    <row r="1675" spans="2:11" s="107" customFormat="1" ht="12.95" customHeight="1" x14ac:dyDescent="0.2">
      <c r="B1675" s="59"/>
      <c r="C1675" s="61"/>
      <c r="D1675" s="62"/>
      <c r="E1675" s="63"/>
      <c r="F1675" s="63"/>
      <c r="H1675" s="167"/>
      <c r="I1675" s="167"/>
      <c r="J1675" s="167"/>
      <c r="K1675" s="167"/>
    </row>
    <row r="1676" spans="2:11" s="107" customFormat="1" ht="12.95" customHeight="1" x14ac:dyDescent="0.2">
      <c r="B1676" s="59"/>
      <c r="C1676" s="61"/>
      <c r="D1676" s="62"/>
      <c r="E1676" s="63"/>
      <c r="F1676" s="63"/>
      <c r="H1676" s="167"/>
      <c r="I1676" s="167"/>
      <c r="J1676" s="167"/>
      <c r="K1676" s="167"/>
    </row>
    <row r="1677" spans="2:11" s="107" customFormat="1" ht="12.95" customHeight="1" x14ac:dyDescent="0.2">
      <c r="B1677" s="59"/>
      <c r="C1677" s="61"/>
      <c r="D1677" s="62"/>
      <c r="E1677" s="63"/>
      <c r="F1677" s="63"/>
      <c r="H1677" s="167"/>
      <c r="I1677" s="167"/>
      <c r="J1677" s="167"/>
      <c r="K1677" s="167"/>
    </row>
    <row r="1678" spans="2:11" s="107" customFormat="1" ht="12.95" customHeight="1" x14ac:dyDescent="0.2">
      <c r="B1678" s="59"/>
      <c r="C1678" s="61"/>
      <c r="D1678" s="62"/>
      <c r="E1678" s="63"/>
      <c r="F1678" s="63"/>
      <c r="H1678" s="167"/>
      <c r="I1678" s="167"/>
      <c r="J1678" s="167"/>
      <c r="K1678" s="167"/>
    </row>
    <row r="1679" spans="2:11" s="107" customFormat="1" ht="12.95" customHeight="1" x14ac:dyDescent="0.2">
      <c r="B1679" s="59"/>
      <c r="C1679" s="61"/>
      <c r="D1679" s="62"/>
      <c r="E1679" s="63"/>
      <c r="F1679" s="63"/>
      <c r="H1679" s="167"/>
      <c r="I1679" s="167"/>
      <c r="J1679" s="167"/>
      <c r="K1679" s="167"/>
    </row>
    <row r="1680" spans="2:11" s="107" customFormat="1" ht="12.95" customHeight="1" x14ac:dyDescent="0.2">
      <c r="B1680" s="59"/>
      <c r="C1680" s="61"/>
      <c r="D1680" s="62"/>
      <c r="E1680" s="63"/>
      <c r="F1680" s="63"/>
      <c r="H1680" s="167"/>
      <c r="I1680" s="167"/>
      <c r="J1680" s="167"/>
      <c r="K1680" s="167"/>
    </row>
    <row r="1681" spans="2:11" s="107" customFormat="1" ht="12.95" customHeight="1" x14ac:dyDescent="0.2">
      <c r="B1681" s="59"/>
      <c r="C1681" s="61"/>
      <c r="D1681" s="62"/>
      <c r="E1681" s="63"/>
      <c r="F1681" s="63"/>
      <c r="H1681" s="167"/>
      <c r="I1681" s="167"/>
      <c r="J1681" s="167"/>
      <c r="K1681" s="167"/>
    </row>
    <row r="1682" spans="2:11" s="107" customFormat="1" ht="12.95" customHeight="1" x14ac:dyDescent="0.2">
      <c r="B1682" s="59"/>
      <c r="C1682" s="61"/>
      <c r="D1682" s="62"/>
      <c r="E1682" s="63"/>
      <c r="F1682" s="63"/>
      <c r="H1682" s="167"/>
      <c r="I1682" s="167"/>
      <c r="J1682" s="167"/>
      <c r="K1682" s="167"/>
    </row>
    <row r="1683" spans="2:11" s="107" customFormat="1" ht="12.95" customHeight="1" x14ac:dyDescent="0.2">
      <c r="B1683" s="59"/>
      <c r="C1683" s="61"/>
      <c r="D1683" s="62"/>
      <c r="E1683" s="63"/>
      <c r="F1683" s="63"/>
      <c r="H1683" s="167"/>
      <c r="I1683" s="167"/>
      <c r="J1683" s="167"/>
      <c r="K1683" s="167"/>
    </row>
    <row r="1684" spans="2:11" s="107" customFormat="1" ht="12.95" customHeight="1" x14ac:dyDescent="0.2">
      <c r="B1684" s="59"/>
      <c r="C1684" s="61"/>
      <c r="D1684" s="62"/>
      <c r="E1684" s="63"/>
      <c r="F1684" s="63"/>
      <c r="H1684" s="167"/>
      <c r="I1684" s="167"/>
      <c r="J1684" s="167"/>
      <c r="K1684" s="167"/>
    </row>
    <row r="1685" spans="2:11" s="107" customFormat="1" ht="12.95" customHeight="1" x14ac:dyDescent="0.2">
      <c r="B1685" s="59"/>
      <c r="C1685" s="61"/>
      <c r="D1685" s="62"/>
      <c r="E1685" s="63"/>
      <c r="F1685" s="63"/>
      <c r="H1685" s="167"/>
      <c r="I1685" s="167"/>
      <c r="J1685" s="167"/>
      <c r="K1685" s="167"/>
    </row>
    <row r="1686" spans="2:11" s="107" customFormat="1" ht="12.95" customHeight="1" x14ac:dyDescent="0.2">
      <c r="B1686" s="59"/>
      <c r="C1686" s="61"/>
      <c r="D1686" s="62"/>
      <c r="E1686" s="63"/>
      <c r="F1686" s="63"/>
      <c r="H1686" s="167"/>
      <c r="I1686" s="167"/>
      <c r="J1686" s="167"/>
      <c r="K1686" s="167"/>
    </row>
    <row r="1687" spans="2:11" s="107" customFormat="1" ht="12.95" customHeight="1" x14ac:dyDescent="0.2">
      <c r="B1687" s="59"/>
      <c r="C1687" s="61"/>
      <c r="D1687" s="62"/>
      <c r="E1687" s="63"/>
      <c r="F1687" s="63"/>
      <c r="H1687" s="167"/>
      <c r="I1687" s="167"/>
      <c r="J1687" s="167"/>
      <c r="K1687" s="167"/>
    </row>
    <row r="1688" spans="2:11" s="107" customFormat="1" ht="12.95" customHeight="1" x14ac:dyDescent="0.2">
      <c r="B1688" s="59"/>
      <c r="C1688" s="61"/>
      <c r="D1688" s="62"/>
      <c r="E1688" s="63"/>
      <c r="F1688" s="63"/>
      <c r="H1688" s="167"/>
      <c r="I1688" s="167"/>
      <c r="J1688" s="167"/>
      <c r="K1688" s="167"/>
    </row>
    <row r="1689" spans="2:11" s="107" customFormat="1" ht="12.95" customHeight="1" x14ac:dyDescent="0.2">
      <c r="B1689" s="59"/>
      <c r="C1689" s="61"/>
      <c r="D1689" s="62"/>
      <c r="E1689" s="63"/>
      <c r="F1689" s="63"/>
      <c r="H1689" s="167"/>
      <c r="I1689" s="167"/>
      <c r="J1689" s="167"/>
      <c r="K1689" s="167"/>
    </row>
    <row r="1690" spans="2:11" s="107" customFormat="1" ht="12.95" customHeight="1" x14ac:dyDescent="0.2">
      <c r="B1690" s="59"/>
      <c r="C1690" s="61"/>
      <c r="D1690" s="62"/>
      <c r="E1690" s="63"/>
      <c r="F1690" s="63"/>
      <c r="H1690" s="167"/>
      <c r="I1690" s="167"/>
      <c r="J1690" s="167"/>
      <c r="K1690" s="167"/>
    </row>
    <row r="1691" spans="2:11" s="107" customFormat="1" ht="12.95" customHeight="1" x14ac:dyDescent="0.2">
      <c r="B1691" s="59"/>
      <c r="C1691" s="61"/>
      <c r="D1691" s="62"/>
      <c r="E1691" s="63"/>
      <c r="F1691" s="63"/>
      <c r="H1691" s="167"/>
      <c r="I1691" s="167"/>
      <c r="J1691" s="167"/>
      <c r="K1691" s="167"/>
    </row>
    <row r="1692" spans="2:11" s="107" customFormat="1" ht="12.95" customHeight="1" x14ac:dyDescent="0.2">
      <c r="B1692" s="59"/>
      <c r="C1692" s="61"/>
      <c r="D1692" s="62"/>
      <c r="E1692" s="63"/>
      <c r="F1692" s="63"/>
      <c r="H1692" s="167"/>
      <c r="I1692" s="167"/>
      <c r="J1692" s="167"/>
      <c r="K1692" s="167"/>
    </row>
    <row r="1693" spans="2:11" s="107" customFormat="1" ht="12.95" customHeight="1" x14ac:dyDescent="0.2">
      <c r="B1693" s="59"/>
      <c r="C1693" s="61"/>
      <c r="D1693" s="62"/>
      <c r="E1693" s="63"/>
      <c r="F1693" s="63"/>
      <c r="H1693" s="167"/>
      <c r="I1693" s="167"/>
      <c r="J1693" s="167"/>
      <c r="K1693" s="167"/>
    </row>
    <row r="1694" spans="2:11" s="107" customFormat="1" ht="12.95" customHeight="1" x14ac:dyDescent="0.2">
      <c r="B1694" s="59"/>
      <c r="C1694" s="61"/>
      <c r="D1694" s="62"/>
      <c r="E1694" s="63"/>
      <c r="F1694" s="63"/>
      <c r="H1694" s="167"/>
      <c r="I1694" s="167"/>
      <c r="J1694" s="167"/>
      <c r="K1694" s="167"/>
    </row>
    <row r="1695" spans="2:11" s="107" customFormat="1" ht="12.95" customHeight="1" x14ac:dyDescent="0.2">
      <c r="B1695" s="59"/>
      <c r="C1695" s="61"/>
      <c r="D1695" s="62"/>
      <c r="E1695" s="63"/>
      <c r="F1695" s="63"/>
      <c r="H1695" s="167"/>
      <c r="I1695" s="167"/>
      <c r="J1695" s="167"/>
      <c r="K1695" s="167"/>
    </row>
    <row r="1696" spans="2:11" s="107" customFormat="1" ht="12.95" customHeight="1" x14ac:dyDescent="0.2">
      <c r="B1696" s="59"/>
      <c r="C1696" s="61"/>
      <c r="D1696" s="62"/>
      <c r="E1696" s="63"/>
      <c r="F1696" s="63"/>
      <c r="H1696" s="167"/>
      <c r="I1696" s="167"/>
      <c r="J1696" s="167"/>
      <c r="K1696" s="167"/>
    </row>
    <row r="1697" spans="2:11" s="107" customFormat="1" ht="12.95" customHeight="1" x14ac:dyDescent="0.2">
      <c r="B1697" s="59"/>
      <c r="C1697" s="61"/>
      <c r="D1697" s="62"/>
      <c r="E1697" s="63"/>
      <c r="F1697" s="63"/>
      <c r="H1697" s="167"/>
      <c r="I1697" s="167"/>
      <c r="J1697" s="167"/>
      <c r="K1697" s="167"/>
    </row>
    <row r="1698" spans="2:11" s="107" customFormat="1" ht="12.95" customHeight="1" x14ac:dyDescent="0.2">
      <c r="B1698" s="59"/>
      <c r="C1698" s="61"/>
      <c r="D1698" s="62"/>
      <c r="E1698" s="63"/>
      <c r="F1698" s="63"/>
      <c r="H1698" s="167"/>
      <c r="I1698" s="167"/>
      <c r="J1698" s="167"/>
      <c r="K1698" s="167"/>
    </row>
    <row r="1699" spans="2:11" s="107" customFormat="1" ht="12.95" customHeight="1" x14ac:dyDescent="0.2">
      <c r="B1699" s="59"/>
      <c r="C1699" s="61"/>
      <c r="D1699" s="62"/>
      <c r="E1699" s="63"/>
      <c r="F1699" s="63"/>
      <c r="H1699" s="167"/>
      <c r="I1699" s="167"/>
      <c r="J1699" s="167"/>
      <c r="K1699" s="167"/>
    </row>
    <row r="1700" spans="2:11" s="107" customFormat="1" ht="12.95" customHeight="1" x14ac:dyDescent="0.2">
      <c r="B1700" s="59"/>
      <c r="C1700" s="61"/>
      <c r="D1700" s="62"/>
      <c r="E1700" s="63"/>
      <c r="F1700" s="63"/>
      <c r="H1700" s="167"/>
      <c r="I1700" s="167"/>
      <c r="J1700" s="167"/>
      <c r="K1700" s="167"/>
    </row>
    <row r="1701" spans="2:11" s="107" customFormat="1" ht="12.95" customHeight="1" x14ac:dyDescent="0.2">
      <c r="B1701" s="59"/>
      <c r="C1701" s="61"/>
      <c r="D1701" s="62"/>
      <c r="E1701" s="63"/>
      <c r="F1701" s="63"/>
      <c r="H1701" s="167"/>
      <c r="I1701" s="167"/>
      <c r="J1701" s="167"/>
      <c r="K1701" s="167"/>
    </row>
    <row r="1702" spans="2:11" s="107" customFormat="1" ht="12.95" customHeight="1" x14ac:dyDescent="0.2">
      <c r="B1702" s="59"/>
      <c r="C1702" s="61"/>
      <c r="D1702" s="62"/>
      <c r="E1702" s="63"/>
      <c r="F1702" s="63"/>
      <c r="H1702" s="167"/>
      <c r="I1702" s="167"/>
      <c r="J1702" s="167"/>
      <c r="K1702" s="167"/>
    </row>
    <row r="1703" spans="2:11" s="107" customFormat="1" ht="12.95" customHeight="1" x14ac:dyDescent="0.2">
      <c r="B1703" s="59"/>
      <c r="C1703" s="61"/>
      <c r="D1703" s="62"/>
      <c r="E1703" s="63"/>
      <c r="F1703" s="63"/>
      <c r="H1703" s="167"/>
      <c r="I1703" s="167"/>
      <c r="J1703" s="167"/>
      <c r="K1703" s="167"/>
    </row>
    <row r="1704" spans="2:11" s="107" customFormat="1" ht="12.95" customHeight="1" x14ac:dyDescent="0.2">
      <c r="B1704" s="59"/>
      <c r="C1704" s="61"/>
      <c r="D1704" s="62"/>
      <c r="E1704" s="63"/>
      <c r="F1704" s="63"/>
      <c r="H1704" s="167"/>
      <c r="I1704" s="167"/>
      <c r="J1704" s="167"/>
      <c r="K1704" s="167"/>
    </row>
    <row r="1705" spans="2:11" s="107" customFormat="1" ht="12.95" customHeight="1" x14ac:dyDescent="0.2">
      <c r="B1705" s="59"/>
      <c r="C1705" s="61"/>
      <c r="D1705" s="62"/>
      <c r="E1705" s="63"/>
      <c r="F1705" s="63"/>
      <c r="H1705" s="167"/>
      <c r="I1705" s="167"/>
      <c r="J1705" s="167"/>
      <c r="K1705" s="167"/>
    </row>
    <row r="1706" spans="2:11" s="107" customFormat="1" ht="12.95" customHeight="1" x14ac:dyDescent="0.2">
      <c r="B1706" s="59"/>
      <c r="C1706" s="61"/>
      <c r="D1706" s="62"/>
      <c r="E1706" s="63"/>
      <c r="F1706" s="63"/>
      <c r="H1706" s="167"/>
      <c r="I1706" s="167"/>
      <c r="J1706" s="167"/>
      <c r="K1706" s="167"/>
    </row>
    <row r="1707" spans="2:11" s="107" customFormat="1" ht="12.95" customHeight="1" x14ac:dyDescent="0.2">
      <c r="B1707" s="59"/>
      <c r="C1707" s="61"/>
      <c r="D1707" s="62"/>
      <c r="E1707" s="63"/>
      <c r="F1707" s="63"/>
      <c r="H1707" s="167"/>
      <c r="I1707" s="167"/>
      <c r="J1707" s="167"/>
      <c r="K1707" s="167"/>
    </row>
    <row r="1708" spans="2:11" s="107" customFormat="1" ht="12.95" customHeight="1" x14ac:dyDescent="0.2">
      <c r="B1708" s="59"/>
      <c r="C1708" s="61"/>
      <c r="D1708" s="62"/>
      <c r="E1708" s="63"/>
      <c r="F1708" s="63"/>
      <c r="H1708" s="167"/>
      <c r="I1708" s="167"/>
      <c r="J1708" s="167"/>
      <c r="K1708" s="167"/>
    </row>
    <row r="1709" spans="2:11" s="107" customFormat="1" ht="12.95" customHeight="1" x14ac:dyDescent="0.2">
      <c r="B1709" s="59"/>
      <c r="C1709" s="61"/>
      <c r="D1709" s="62"/>
      <c r="E1709" s="63"/>
      <c r="F1709" s="63"/>
      <c r="H1709" s="167"/>
      <c r="I1709" s="167"/>
      <c r="J1709" s="167"/>
      <c r="K1709" s="167"/>
    </row>
    <row r="1710" spans="2:11" s="107" customFormat="1" ht="12.95" customHeight="1" x14ac:dyDescent="0.2">
      <c r="B1710" s="59"/>
      <c r="C1710" s="61"/>
      <c r="D1710" s="62"/>
      <c r="E1710" s="63"/>
      <c r="F1710" s="63"/>
      <c r="H1710" s="167"/>
      <c r="I1710" s="167"/>
      <c r="J1710" s="167"/>
      <c r="K1710" s="167"/>
    </row>
    <row r="1711" spans="2:11" s="107" customFormat="1" ht="12.95" customHeight="1" x14ac:dyDescent="0.2">
      <c r="B1711" s="59"/>
      <c r="C1711" s="61"/>
      <c r="D1711" s="62"/>
      <c r="E1711" s="63"/>
      <c r="F1711" s="63"/>
      <c r="H1711" s="167"/>
      <c r="I1711" s="167"/>
      <c r="J1711" s="167"/>
      <c r="K1711" s="167"/>
    </row>
    <row r="1712" spans="2:11" s="107" customFormat="1" ht="12.95" customHeight="1" x14ac:dyDescent="0.2">
      <c r="B1712" s="59"/>
      <c r="C1712" s="61"/>
      <c r="D1712" s="62"/>
      <c r="E1712" s="63"/>
      <c r="F1712" s="63"/>
      <c r="H1712" s="167"/>
      <c r="I1712" s="167"/>
      <c r="J1712" s="167"/>
      <c r="K1712" s="167"/>
    </row>
    <row r="1713" spans="2:11" s="107" customFormat="1" ht="12.95" customHeight="1" x14ac:dyDescent="0.2">
      <c r="B1713" s="59"/>
      <c r="C1713" s="61"/>
      <c r="D1713" s="62"/>
      <c r="E1713" s="63"/>
      <c r="F1713" s="63"/>
      <c r="H1713" s="167"/>
      <c r="I1713" s="167"/>
      <c r="J1713" s="167"/>
      <c r="K1713" s="167"/>
    </row>
    <row r="1714" spans="2:11" s="107" customFormat="1" ht="12.95" customHeight="1" x14ac:dyDescent="0.2">
      <c r="B1714" s="59"/>
      <c r="C1714" s="61"/>
      <c r="D1714" s="62"/>
      <c r="E1714" s="63"/>
      <c r="F1714" s="63"/>
      <c r="H1714" s="167"/>
      <c r="I1714" s="167"/>
      <c r="J1714" s="167"/>
      <c r="K1714" s="167"/>
    </row>
    <row r="1715" spans="2:11" s="107" customFormat="1" ht="12.95" customHeight="1" x14ac:dyDescent="0.2">
      <c r="B1715" s="59"/>
      <c r="C1715" s="61"/>
      <c r="D1715" s="62"/>
      <c r="E1715" s="63"/>
      <c r="F1715" s="63"/>
      <c r="H1715" s="167"/>
      <c r="I1715" s="167"/>
      <c r="J1715" s="167"/>
      <c r="K1715" s="167"/>
    </row>
    <row r="1716" spans="2:11" s="107" customFormat="1" ht="12.95" customHeight="1" x14ac:dyDescent="0.2">
      <c r="B1716" s="59"/>
      <c r="C1716" s="61"/>
      <c r="D1716" s="62"/>
      <c r="E1716" s="63"/>
      <c r="F1716" s="63"/>
      <c r="H1716" s="167"/>
      <c r="I1716" s="167"/>
      <c r="J1716" s="167"/>
      <c r="K1716" s="167"/>
    </row>
    <row r="1717" spans="2:11" s="107" customFormat="1" ht="12.95" customHeight="1" x14ac:dyDescent="0.2">
      <c r="B1717" s="59"/>
      <c r="C1717" s="61"/>
      <c r="D1717" s="62"/>
      <c r="E1717" s="63"/>
      <c r="F1717" s="63"/>
      <c r="H1717" s="167"/>
      <c r="I1717" s="167"/>
      <c r="J1717" s="167"/>
      <c r="K1717" s="167"/>
    </row>
    <row r="1718" spans="2:11" s="107" customFormat="1" ht="12.95" customHeight="1" x14ac:dyDescent="0.2">
      <c r="B1718" s="59"/>
      <c r="C1718" s="61"/>
      <c r="D1718" s="62"/>
      <c r="E1718" s="63"/>
      <c r="F1718" s="63"/>
      <c r="H1718" s="167"/>
      <c r="I1718" s="167"/>
      <c r="J1718" s="167"/>
      <c r="K1718" s="167"/>
    </row>
    <row r="1719" spans="2:11" s="107" customFormat="1" ht="12.95" customHeight="1" x14ac:dyDescent="0.2">
      <c r="B1719" s="59"/>
      <c r="C1719" s="61"/>
      <c r="D1719" s="62"/>
      <c r="E1719" s="63"/>
      <c r="F1719" s="63"/>
      <c r="H1719" s="167"/>
      <c r="I1719" s="167"/>
      <c r="J1719" s="167"/>
      <c r="K1719" s="167"/>
    </row>
    <row r="1720" spans="2:11" s="107" customFormat="1" ht="12.95" customHeight="1" x14ac:dyDescent="0.2">
      <c r="B1720" s="59"/>
      <c r="C1720" s="61"/>
      <c r="D1720" s="62"/>
      <c r="E1720" s="63"/>
      <c r="F1720" s="63"/>
      <c r="H1720" s="167"/>
      <c r="I1720" s="167"/>
      <c r="J1720" s="167"/>
      <c r="K1720" s="167"/>
    </row>
    <row r="1721" spans="2:11" s="107" customFormat="1" ht="12.95" customHeight="1" x14ac:dyDescent="0.2">
      <c r="B1721" s="59"/>
      <c r="C1721" s="61"/>
      <c r="D1721" s="62"/>
      <c r="E1721" s="63"/>
      <c r="F1721" s="63"/>
      <c r="H1721" s="167"/>
      <c r="I1721" s="167"/>
      <c r="J1721" s="167"/>
      <c r="K1721" s="167"/>
    </row>
    <row r="1722" spans="2:11" s="107" customFormat="1" ht="12.95" customHeight="1" x14ac:dyDescent="0.2">
      <c r="B1722" s="59"/>
      <c r="C1722" s="61"/>
      <c r="D1722" s="62"/>
      <c r="E1722" s="63"/>
      <c r="F1722" s="63"/>
      <c r="H1722" s="167"/>
      <c r="I1722" s="167"/>
      <c r="J1722" s="167"/>
      <c r="K1722" s="167"/>
    </row>
    <row r="1723" spans="2:11" s="107" customFormat="1" ht="12.95" customHeight="1" x14ac:dyDescent="0.2">
      <c r="B1723" s="59"/>
      <c r="C1723" s="61"/>
      <c r="D1723" s="62"/>
      <c r="E1723" s="63"/>
      <c r="F1723" s="63"/>
      <c r="H1723" s="167"/>
      <c r="I1723" s="167"/>
      <c r="J1723" s="167"/>
      <c r="K1723" s="167"/>
    </row>
    <row r="1724" spans="2:11" s="107" customFormat="1" ht="12.95" customHeight="1" x14ac:dyDescent="0.2">
      <c r="B1724" s="59"/>
      <c r="C1724" s="61"/>
      <c r="D1724" s="62"/>
      <c r="E1724" s="63"/>
      <c r="F1724" s="63"/>
      <c r="H1724" s="167"/>
      <c r="I1724" s="167"/>
      <c r="J1724" s="167"/>
      <c r="K1724" s="167"/>
    </row>
    <row r="1725" spans="2:11" s="107" customFormat="1" ht="12.95" customHeight="1" x14ac:dyDescent="0.2">
      <c r="B1725" s="59"/>
      <c r="C1725" s="61"/>
      <c r="D1725" s="62"/>
      <c r="E1725" s="63"/>
      <c r="F1725" s="63"/>
      <c r="H1725" s="167"/>
      <c r="I1725" s="167"/>
      <c r="J1725" s="167"/>
      <c r="K1725" s="167"/>
    </row>
    <row r="1726" spans="2:11" s="107" customFormat="1" ht="12.95" customHeight="1" x14ac:dyDescent="0.2">
      <c r="B1726" s="59"/>
      <c r="C1726" s="61"/>
      <c r="D1726" s="62"/>
      <c r="E1726" s="63"/>
      <c r="F1726" s="63"/>
      <c r="H1726" s="167"/>
      <c r="I1726" s="167"/>
      <c r="J1726" s="167"/>
      <c r="K1726" s="167"/>
    </row>
    <row r="1727" spans="2:11" s="107" customFormat="1" ht="12.95" customHeight="1" x14ac:dyDescent="0.2">
      <c r="B1727" s="59"/>
      <c r="C1727" s="61"/>
      <c r="D1727" s="62"/>
      <c r="E1727" s="63"/>
      <c r="F1727" s="63"/>
      <c r="H1727" s="167"/>
      <c r="I1727" s="167"/>
      <c r="J1727" s="167"/>
      <c r="K1727" s="167"/>
    </row>
    <row r="1728" spans="2:11" s="107" customFormat="1" ht="12.95" customHeight="1" x14ac:dyDescent="0.2">
      <c r="B1728" s="59"/>
      <c r="C1728" s="61"/>
      <c r="D1728" s="62"/>
      <c r="E1728" s="63"/>
      <c r="F1728" s="63"/>
      <c r="H1728" s="167"/>
      <c r="I1728" s="167"/>
      <c r="J1728" s="167"/>
      <c r="K1728" s="167"/>
    </row>
    <row r="1729" spans="2:11" s="107" customFormat="1" ht="12.95" customHeight="1" x14ac:dyDescent="0.2">
      <c r="B1729" s="59"/>
      <c r="C1729" s="61"/>
      <c r="D1729" s="62"/>
      <c r="E1729" s="63"/>
      <c r="F1729" s="63"/>
      <c r="H1729" s="167"/>
      <c r="I1729" s="167"/>
      <c r="J1729" s="167"/>
      <c r="K1729" s="167"/>
    </row>
    <row r="1730" spans="2:11" s="107" customFormat="1" ht="12.95" customHeight="1" x14ac:dyDescent="0.2">
      <c r="B1730" s="59"/>
      <c r="C1730" s="61"/>
      <c r="D1730" s="62"/>
      <c r="E1730" s="63"/>
      <c r="F1730" s="63"/>
      <c r="H1730" s="167"/>
      <c r="I1730" s="167"/>
      <c r="J1730" s="167"/>
      <c r="K1730" s="167"/>
    </row>
    <row r="1731" spans="2:11" s="107" customFormat="1" ht="12.95" customHeight="1" x14ac:dyDescent="0.2">
      <c r="B1731" s="59"/>
      <c r="C1731" s="61"/>
      <c r="D1731" s="62"/>
      <c r="E1731" s="63"/>
      <c r="F1731" s="63"/>
      <c r="H1731" s="167"/>
      <c r="I1731" s="167"/>
      <c r="J1731" s="167"/>
      <c r="K1731" s="167"/>
    </row>
    <row r="1732" spans="2:11" s="107" customFormat="1" ht="12.95" customHeight="1" x14ac:dyDescent="0.2">
      <c r="B1732" s="59"/>
      <c r="C1732" s="61"/>
      <c r="D1732" s="62"/>
      <c r="E1732" s="63"/>
      <c r="F1732" s="63"/>
      <c r="H1732" s="167"/>
      <c r="I1732" s="167"/>
      <c r="J1732" s="167"/>
      <c r="K1732" s="167"/>
    </row>
    <row r="1733" spans="2:11" s="107" customFormat="1" ht="12.95" customHeight="1" x14ac:dyDescent="0.2">
      <c r="B1733" s="59"/>
      <c r="C1733" s="61"/>
      <c r="D1733" s="62"/>
      <c r="E1733" s="63"/>
      <c r="F1733" s="63"/>
      <c r="H1733" s="167"/>
      <c r="I1733" s="167"/>
      <c r="J1733" s="167"/>
      <c r="K1733" s="167"/>
    </row>
    <row r="1734" spans="2:11" s="107" customFormat="1" ht="12.95" customHeight="1" x14ac:dyDescent="0.2">
      <c r="B1734" s="59"/>
      <c r="C1734" s="61"/>
      <c r="D1734" s="62"/>
      <c r="E1734" s="63"/>
      <c r="F1734" s="63"/>
      <c r="H1734" s="167"/>
      <c r="I1734" s="167"/>
      <c r="J1734" s="167"/>
      <c r="K1734" s="167"/>
    </row>
    <row r="1735" spans="2:11" s="107" customFormat="1" ht="12.95" customHeight="1" x14ac:dyDescent="0.2">
      <c r="B1735" s="59"/>
      <c r="C1735" s="61"/>
      <c r="D1735" s="62"/>
      <c r="E1735" s="63"/>
      <c r="F1735" s="63"/>
      <c r="H1735" s="167"/>
      <c r="I1735" s="167"/>
      <c r="J1735" s="167"/>
      <c r="K1735" s="167"/>
    </row>
    <row r="1736" spans="2:11" s="107" customFormat="1" ht="12.95" customHeight="1" x14ac:dyDescent="0.2">
      <c r="B1736" s="59"/>
      <c r="C1736" s="61"/>
      <c r="D1736" s="62"/>
      <c r="E1736" s="63"/>
      <c r="F1736" s="63"/>
      <c r="H1736" s="167"/>
      <c r="I1736" s="167"/>
      <c r="J1736" s="167"/>
      <c r="K1736" s="167"/>
    </row>
    <row r="1737" spans="2:11" s="107" customFormat="1" ht="12.95" customHeight="1" x14ac:dyDescent="0.2">
      <c r="B1737" s="59"/>
      <c r="C1737" s="61"/>
      <c r="D1737" s="62"/>
      <c r="E1737" s="63"/>
      <c r="F1737" s="63"/>
      <c r="H1737" s="167"/>
      <c r="I1737" s="167"/>
      <c r="J1737" s="167"/>
      <c r="K1737" s="167"/>
    </row>
    <row r="1738" spans="2:11" s="107" customFormat="1" ht="12.95" customHeight="1" x14ac:dyDescent="0.2">
      <c r="B1738" s="59"/>
      <c r="C1738" s="61"/>
      <c r="D1738" s="62"/>
      <c r="E1738" s="63"/>
      <c r="F1738" s="63"/>
      <c r="H1738" s="167"/>
      <c r="I1738" s="167"/>
      <c r="J1738" s="167"/>
      <c r="K1738" s="167"/>
    </row>
    <row r="1739" spans="2:11" s="107" customFormat="1" ht="12.95" customHeight="1" x14ac:dyDescent="0.2">
      <c r="B1739" s="59"/>
      <c r="C1739" s="61"/>
      <c r="D1739" s="62"/>
      <c r="E1739" s="63"/>
      <c r="F1739" s="63"/>
      <c r="H1739" s="167"/>
      <c r="I1739" s="167"/>
      <c r="J1739" s="167"/>
      <c r="K1739" s="167"/>
    </row>
    <row r="1740" spans="2:11" s="107" customFormat="1" ht="12.95" customHeight="1" x14ac:dyDescent="0.2">
      <c r="B1740" s="59"/>
      <c r="C1740" s="61"/>
      <c r="D1740" s="62"/>
      <c r="E1740" s="63"/>
      <c r="F1740" s="63"/>
      <c r="H1740" s="167"/>
      <c r="I1740" s="167"/>
      <c r="J1740" s="167"/>
      <c r="K1740" s="167"/>
    </row>
    <row r="1741" spans="2:11" s="107" customFormat="1" ht="12.95" customHeight="1" x14ac:dyDescent="0.2">
      <c r="B1741" s="59"/>
      <c r="C1741" s="61"/>
      <c r="D1741" s="62"/>
      <c r="E1741" s="63"/>
      <c r="F1741" s="63"/>
      <c r="H1741" s="167"/>
      <c r="I1741" s="167"/>
      <c r="J1741" s="167"/>
      <c r="K1741" s="167"/>
    </row>
    <row r="1742" spans="2:11" s="107" customFormat="1" ht="12.95" customHeight="1" x14ac:dyDescent="0.2">
      <c r="B1742" s="59"/>
      <c r="C1742" s="61"/>
      <c r="D1742" s="62"/>
      <c r="E1742" s="63"/>
      <c r="F1742" s="63"/>
      <c r="H1742" s="167"/>
      <c r="I1742" s="167"/>
      <c r="J1742" s="167"/>
      <c r="K1742" s="167"/>
    </row>
    <row r="1743" spans="2:11" s="107" customFormat="1" ht="12.95" customHeight="1" x14ac:dyDescent="0.2">
      <c r="B1743" s="59"/>
      <c r="C1743" s="61"/>
      <c r="D1743" s="62"/>
      <c r="E1743" s="63"/>
      <c r="F1743" s="63"/>
      <c r="H1743" s="167"/>
      <c r="I1743" s="167"/>
      <c r="J1743" s="167"/>
      <c r="K1743" s="167"/>
    </row>
    <row r="1744" spans="2:11" s="107" customFormat="1" ht="12.95" customHeight="1" x14ac:dyDescent="0.2">
      <c r="B1744" s="59"/>
      <c r="C1744" s="61"/>
      <c r="D1744" s="62"/>
      <c r="E1744" s="63"/>
      <c r="F1744" s="63"/>
      <c r="H1744" s="167"/>
      <c r="I1744" s="167"/>
      <c r="J1744" s="167"/>
      <c r="K1744" s="167"/>
    </row>
    <row r="1745" spans="2:11" s="107" customFormat="1" ht="12.95" customHeight="1" x14ac:dyDescent="0.2">
      <c r="B1745" s="59"/>
      <c r="C1745" s="61"/>
      <c r="D1745" s="62"/>
      <c r="E1745" s="63"/>
      <c r="F1745" s="63"/>
      <c r="H1745" s="167"/>
      <c r="I1745" s="167"/>
      <c r="J1745" s="167"/>
      <c r="K1745" s="167"/>
    </row>
  </sheetData>
  <sheetProtection algorithmName="SHA-512" hashValue="+VOiBKjHfzhrWDdDcepL+Tgj88U/ibf6w9udRUFzaMgo5iP6LghjkPF8bxxL/M2Ym5WnoMH7/Wten8Jq+UxHvA==" saltValue="NogyfYktsHp5b84PxQRwAA==" spinCount="100000" sheet="1" objects="1" scenarios="1"/>
  <mergeCells count="1">
    <mergeCell ref="A5:F5"/>
  </mergeCells>
  <conditionalFormatting sqref="E17">
    <cfRule type="expression" dxfId="23" priority="1" stopIfTrue="1">
      <formula>TRUE</formula>
    </cfRule>
  </conditionalFormatting>
  <conditionalFormatting sqref="E20">
    <cfRule type="expression" dxfId="22" priority="2" stopIfTrue="1">
      <formula>TRUE</formula>
    </cfRule>
  </conditionalFormatting>
  <conditionalFormatting sqref="E25">
    <cfRule type="expression" dxfId="21" priority="3" stopIfTrue="1">
      <formula>TRUE</formula>
    </cfRule>
  </conditionalFormatting>
  <conditionalFormatting sqref="E28">
    <cfRule type="expression" dxfId="20" priority="4" stopIfTrue="1">
      <formula>TRUE</formula>
    </cfRule>
  </conditionalFormatting>
  <conditionalFormatting sqref="E29">
    <cfRule type="expression" dxfId="19" priority="5" stopIfTrue="1">
      <formula>TRUE</formula>
    </cfRule>
  </conditionalFormatting>
  <conditionalFormatting sqref="E30">
    <cfRule type="expression" dxfId="18" priority="6" stopIfTrue="1">
      <formula>TRUE</formula>
    </cfRule>
  </conditionalFormatting>
  <conditionalFormatting sqref="E31">
    <cfRule type="expression" dxfId="17" priority="7" stopIfTrue="1">
      <formula>TRUE</formula>
    </cfRule>
  </conditionalFormatting>
  <conditionalFormatting sqref="E34">
    <cfRule type="expression" dxfId="16" priority="8" stopIfTrue="1">
      <formula>TRUE</formula>
    </cfRule>
  </conditionalFormatting>
  <conditionalFormatting sqref="E37">
    <cfRule type="expression" dxfId="15" priority="9" stopIfTrue="1">
      <formula>TRUE</formula>
    </cfRule>
  </conditionalFormatting>
  <conditionalFormatting sqref="E40">
    <cfRule type="expression" dxfId="14" priority="10" stopIfTrue="1">
      <formula>TRUE</formula>
    </cfRule>
  </conditionalFormatting>
  <conditionalFormatting sqref="E42">
    <cfRule type="expression" dxfId="13" priority="11" stopIfTrue="1">
      <formula>TRUE</formula>
    </cfRule>
  </conditionalFormatting>
  <conditionalFormatting sqref="E45">
    <cfRule type="expression" dxfId="12" priority="12" stopIfTrue="1">
      <formula>TRUE</formula>
    </cfRule>
  </conditionalFormatting>
  <conditionalFormatting sqref="E47">
    <cfRule type="expression" dxfId="11" priority="13" stopIfTrue="1">
      <formula>TRUE</formula>
    </cfRule>
  </conditionalFormatting>
  <conditionalFormatting sqref="E51">
    <cfRule type="expression" dxfId="10" priority="14" stopIfTrue="1">
      <formula>TRUE</formula>
    </cfRule>
  </conditionalFormatting>
  <conditionalFormatting sqref="E54">
    <cfRule type="expression" dxfId="9" priority="15" stopIfTrue="1">
      <formula>TRUE</formula>
    </cfRule>
  </conditionalFormatting>
  <conditionalFormatting sqref="E59">
    <cfRule type="expression" dxfId="8" priority="16" stopIfTrue="1">
      <formula>TRUE</formula>
    </cfRule>
  </conditionalFormatting>
  <conditionalFormatting sqref="E61">
    <cfRule type="expression" dxfId="7" priority="17" stopIfTrue="1">
      <formula>TRUE</formula>
    </cfRule>
  </conditionalFormatting>
  <conditionalFormatting sqref="E64">
    <cfRule type="expression" dxfId="6" priority="18" stopIfTrue="1">
      <formula>TRUE</formula>
    </cfRule>
  </conditionalFormatting>
  <conditionalFormatting sqref="E69">
    <cfRule type="expression" dxfId="5" priority="19" stopIfTrue="1">
      <formula>TRUE</formula>
    </cfRule>
  </conditionalFormatting>
  <conditionalFormatting sqref="E71">
    <cfRule type="expression" dxfId="4" priority="20" stopIfTrue="1">
      <formula>TRUE</formula>
    </cfRule>
  </conditionalFormatting>
  <conditionalFormatting sqref="E74">
    <cfRule type="expression" dxfId="3" priority="21" stopIfTrue="1">
      <formula>TRUE</formula>
    </cfRule>
  </conditionalFormatting>
  <conditionalFormatting sqref="E76">
    <cfRule type="expression" dxfId="2" priority="22" stopIfTrue="1">
      <formula>TRUE</formula>
    </cfRule>
  </conditionalFormatting>
  <conditionalFormatting sqref="E79">
    <cfRule type="expression" dxfId="1" priority="23" stopIfTrue="1">
      <formula>TRUE</formula>
    </cfRule>
  </conditionalFormatting>
  <conditionalFormatting sqref="E82">
    <cfRule type="expression" dxfId="0" priority="24" stopIfTrue="1">
      <formula>TRUE</formula>
    </cfRule>
  </conditionalFormatting>
  <pageMargins left="0.98425196850393704" right="0.39370078740157483" top="1.1811023622047245" bottom="0.78740157480314965" header="0.31496062992125984" footer="0.31496062992125984"/>
  <pageSetup paperSize="9" firstPageNumber="2" fitToHeight="0" orientation="portrait" r:id="rId1"/>
  <headerFooter>
    <oddHeader xml:space="preserve">&amp;L&amp;"Trebuchet MS,Navadno"&amp;8Načrt: JULFSF-6V/01&amp;C&amp;G&amp;R&amp;"Trebuchet MS,Navadno"&amp;8Stran:&amp;P/&amp;N  &amp;"Arial CE,Običajno"&amp;9   </oddHeader>
    <oddFooter>&amp;L&amp;"Trebuchet MS,Navadno"&amp;8Datoteka: &amp;F 
Objekt: Skupni uvoz in ZU območja FS in FFA, ZUNANJA UREDITEV&amp;R&amp;"Trebuchet MS,Navadno"&amp;8Id. št.: JULFSF-6C0001
Datum: Junij 2025</oddFooter>
  </headerFooter>
  <drawing r:id="rId2"/>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CB268D2188AB2B4FB43B0BB71D4F4F56" ma:contentTypeVersion="18" ma:contentTypeDescription="Ustvari nov dokument." ma:contentTypeScope="" ma:versionID="0036a7e564eb1febaf542f60af848a44">
  <xsd:schema xmlns:xsd="http://www.w3.org/2001/XMLSchema" xmlns:xs="http://www.w3.org/2001/XMLSchema" xmlns:p="http://schemas.microsoft.com/office/2006/metadata/properties" xmlns:ns2="be99461a-5c7f-4cc6-9f40-43b231d8871d" xmlns:ns3="4ca42cb2-56f3-4b51-bd77-eb38ca70bb9a" targetNamespace="http://schemas.microsoft.com/office/2006/metadata/properties" ma:root="true" ma:fieldsID="d40a22c60c9abc46f2d1e5f79db5a0f1" ns2:_="" ns3:_="">
    <xsd:import namespace="be99461a-5c7f-4cc6-9f40-43b231d8871d"/>
    <xsd:import namespace="4ca42cb2-56f3-4b51-bd77-eb38ca70bb9a"/>
    <xsd:element name="properties">
      <xsd:complexType>
        <xsd:sequence>
          <xsd:element name="documentManagement">
            <xsd:complexType>
              <xsd:all>
                <xsd:element ref="ns2:SharedWithUsers" minOccurs="0"/>
                <xsd:element ref="ns2:SharedWithDetails" minOccurs="0"/>
                <xsd:element ref="ns2:MediaServiceMetadata" minOccurs="0"/>
                <xsd:element ref="ns2:MediaServiceFastMetadata" minOccurs="0"/>
                <xsd:element ref="ns2:MediaServiceSearchProperties" minOccurs="0"/>
                <xsd:element ref="ns2:MediaServiceDateTaken"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e99461a-5c7f-4cc6-9f40-43b231d8871d" elementFormDefault="qualified">
    <xsd:import namespace="http://schemas.microsoft.com/office/2006/documentManagement/types"/>
    <xsd:import namespace="http://schemas.microsoft.com/office/infopath/2007/PartnerControls"/>
    <xsd:element name="SharedWithUsers" ma:index="8" nillable="true" ma:displayName="V skupni rabi z" ma:list="UserInfo" ma:SearchPeopleOnly="false" ma:internalName="SharedWithUsers" ma:readOnly="fals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V skupni rabi s podrobnostmi" ma:internalName="SharedWithDetails" ma:readOnly="false">
      <xsd:simpleType>
        <xsd:restriction base="dms:Note">
          <xsd:maxLength value="255"/>
        </xsd:restriction>
      </xsd:simpleType>
    </xsd:element>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Oznake slike" ma:readOnly="false" ma:fieldId="{5cf76f15-5ced-4ddc-b409-7134ff3c332f}" ma:taxonomyMulti="true" ma:sspId="b5c7bf33-a257-4e00-9403-561934745116"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ca42cb2-56f3-4b51-bd77-eb38ca70bb9a"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27996b33-6adf-40f7-9454-f8eb04f913d8}" ma:internalName="TaxCatchAll" ma:showField="CatchAllData" ma:web="4ca42cb2-56f3-4b51-bd77-eb38ca70bb9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Vrsta vsebine"/>
        <xsd:element ref="dc:title" minOccurs="0" maxOccurs="1" ma:index="4" ma:displayName="Naslov"/>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e99461a-5c7f-4cc6-9f40-43b231d8871d">
      <Terms xmlns="http://schemas.microsoft.com/office/infopath/2007/PartnerControls"/>
    </lcf76f155ced4ddcb4097134ff3c332f>
    <TaxCatchAll xmlns="4ca42cb2-56f3-4b51-bd77-eb38ca70bb9a" xsi:nil="true"/>
    <SharedWithUsers xmlns="be99461a-5c7f-4cc6-9f40-43b231d8871d">
      <UserInfo>
        <DisplayName/>
        <AccountId xsi:nil="true"/>
        <AccountType/>
      </UserInfo>
    </SharedWithUsers>
    <SharedWithDetails xmlns="be99461a-5c7f-4cc6-9f40-43b231d8871d" xsi:nil="true"/>
  </documentManagement>
</p:properties>
</file>

<file path=customXml/itemProps1.xml><?xml version="1.0" encoding="utf-8"?>
<ds:datastoreItem xmlns:ds="http://schemas.openxmlformats.org/officeDocument/2006/customXml" ds:itemID="{77C7BCD1-6EFB-4E17-89D7-E447CAEAA7E9}"/>
</file>

<file path=customXml/itemProps2.xml><?xml version="1.0" encoding="utf-8"?>
<ds:datastoreItem xmlns:ds="http://schemas.openxmlformats.org/officeDocument/2006/customXml" ds:itemID="{FA598A8A-8E70-491D-83FE-7A8F7941C64F}"/>
</file>

<file path=customXml/itemProps3.xml><?xml version="1.0" encoding="utf-8"?>
<ds:datastoreItem xmlns:ds="http://schemas.openxmlformats.org/officeDocument/2006/customXml" ds:itemID="{35F7FCF2-ADAE-4451-9190-AA3F14FA1E3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6</vt:i4>
      </vt:variant>
      <vt:variant>
        <vt:lpstr>Imenovani obsegi</vt:lpstr>
      </vt:variant>
      <vt:variant>
        <vt:i4>9</vt:i4>
      </vt:variant>
    </vt:vector>
  </HeadingPairs>
  <TitlesOfParts>
    <vt:vector size="15" baseType="lpstr">
      <vt:lpstr>0_Naslovnica</vt:lpstr>
      <vt:lpstr>0_Osebe</vt:lpstr>
      <vt:lpstr>0.1_Uvod-STP</vt:lpstr>
      <vt:lpstr>0.2_Uvod-DGNB</vt:lpstr>
      <vt:lpstr>0.3_Rekapitulacija</vt:lpstr>
      <vt:lpstr>1_Oprema_ceste</vt:lpstr>
      <vt:lpstr>'0.1_Uvod-STP'!Področje_tiskanja</vt:lpstr>
      <vt:lpstr>'0.2_Uvod-DGNB'!Področje_tiskanja</vt:lpstr>
      <vt:lpstr>'0.3_Rekapitulacija'!Področje_tiskanja</vt:lpstr>
      <vt:lpstr>'0_Naslovnica'!Področje_tiskanja</vt:lpstr>
      <vt:lpstr>'0_Osebe'!Področje_tiskanja</vt:lpstr>
      <vt:lpstr>'1_Oprema_ceste'!Področje_tiskanja</vt:lpstr>
      <vt:lpstr>'0.1_Uvod-STP'!Tiskanje_naslovov</vt:lpstr>
      <vt:lpstr>'0.2_Uvod-DGNB'!Tiskanje_naslovov</vt:lpstr>
      <vt:lpstr>'1_Oprema_ceste'!Tiskanje_naslovov</vt:lpstr>
    </vt:vector>
  </TitlesOfParts>
  <Company>IBE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Martina PLEHO</dc:creator>
  <cp:lastModifiedBy>Elvis Štemberger</cp:lastModifiedBy>
  <cp:lastPrinted>2025-07-16T10:23:47Z</cp:lastPrinted>
  <dcterms:created xsi:type="dcterms:W3CDTF">2002-09-04T10:55:04Z</dcterms:created>
  <dcterms:modified xsi:type="dcterms:W3CDTF">2025-07-16T10:56:24Z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0x010100CB268D2188AB2B4FB43B0BB71D4F4F56</vt:lpwstr>
  </property>
</Properties>
</file>